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支援事業修正\"/>
    </mc:Choice>
  </mc:AlternateContent>
  <xr:revisionPtr revIDLastSave="0" documentId="13_ncr:1_{C7518BD4-E15B-45F3-87C0-F340444DCC41}" xr6:coauthVersionLast="47" xr6:coauthVersionMax="47" xr10:uidLastSave="{00000000-0000-0000-0000-000000000000}"/>
  <bookViews>
    <workbookView xWindow="20370" yWindow="-120" windowWidth="20730" windowHeight="11040" activeTab="1" xr2:uid="{00000000-000D-0000-FFFF-FFFF00000000}"/>
  </bookViews>
  <sheets>
    <sheet name="事務局用" sheetId="80" r:id="rId1"/>
    <sheet name="①" sheetId="12" r:id="rId2"/>
    <sheet name="②" sheetId="81" state="hidden" r:id="rId3"/>
    <sheet name="③" sheetId="83" state="hidden" r:id="rId4"/>
    <sheet name="④" sheetId="84" state="hidden" r:id="rId5"/>
    <sheet name="⑤" sheetId="85" state="hidden" r:id="rId6"/>
  </sheets>
  <definedNames>
    <definedName name="_xlnm._FilterDatabase" localSheetId="1" hidden="1">①!$F$1:$F$1011</definedName>
    <definedName name="_xlnm._FilterDatabase" localSheetId="2" hidden="1">②!$F$1:$F$1012</definedName>
    <definedName name="_xlnm._FilterDatabase" localSheetId="3" hidden="1">③!$F$1:$F$1012</definedName>
    <definedName name="_xlnm._FilterDatabase" localSheetId="4" hidden="1">④!$F$1:$F$1012</definedName>
    <definedName name="_xlnm._FilterDatabase" localSheetId="5" hidden="1">⑤!$F$1:$F$1012</definedName>
    <definedName name="_xlnm.Print_Area" localSheetId="1">①!$A$1:$F$1010</definedName>
    <definedName name="_xlnm.Print_Area" localSheetId="2">②!$A$1:$F$1011</definedName>
    <definedName name="_xlnm.Print_Area" localSheetId="3">③!$A$1:$F$1011</definedName>
    <definedName name="_xlnm.Print_Area" localSheetId="4">④!$A$1:$F$1011</definedName>
    <definedName name="_xlnm.Print_Area" localSheetId="5">⑤!$A$1:$F$1011</definedName>
    <definedName name="_xlnm.Print_Area" localSheetId="0">事務局用!$A$1:$F$25</definedName>
    <definedName name="_xlnm.Print_Titles" localSheetId="1">①!$3:$9</definedName>
    <definedName name="_xlnm.Print_Titles" localSheetId="2">②!$3:$9</definedName>
    <definedName name="_xlnm.Print_Titles" localSheetId="3">③!$3:$9</definedName>
    <definedName name="_xlnm.Print_Titles" localSheetId="4">④!$3:$9</definedName>
    <definedName name="_xlnm.Print_Titles" localSheetId="5">⑤!$3:$9</definedName>
    <definedName name="_xlnm.Print_Titles" localSheetId="0">事務局用!$2:$9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2" l="1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H518" i="12"/>
  <c r="H519" i="12"/>
  <c r="H520" i="12"/>
  <c r="H521" i="12"/>
  <c r="H522" i="12"/>
  <c r="H523" i="12"/>
  <c r="H524" i="12"/>
  <c r="H525" i="12"/>
  <c r="H526" i="12"/>
  <c r="H527" i="12"/>
  <c r="H528" i="12"/>
  <c r="H529" i="12"/>
  <c r="H530" i="12"/>
  <c r="H531" i="12"/>
  <c r="H532" i="12"/>
  <c r="H533" i="12"/>
  <c r="H534" i="12"/>
  <c r="H535" i="12"/>
  <c r="H536" i="12"/>
  <c r="H537" i="12"/>
  <c r="H538" i="12"/>
  <c r="H539" i="12"/>
  <c r="H540" i="12"/>
  <c r="H541" i="12"/>
  <c r="H542" i="12"/>
  <c r="H543" i="12"/>
  <c r="H544" i="12"/>
  <c r="H545" i="12"/>
  <c r="H546" i="12"/>
  <c r="H547" i="12"/>
  <c r="H548" i="12"/>
  <c r="H549" i="12"/>
  <c r="H550" i="12"/>
  <c r="H551" i="12"/>
  <c r="H552" i="12"/>
  <c r="H553" i="12"/>
  <c r="H554" i="12"/>
  <c r="H555" i="12"/>
  <c r="H556" i="12"/>
  <c r="H557" i="12"/>
  <c r="H558" i="12"/>
  <c r="H559" i="12"/>
  <c r="H560" i="12"/>
  <c r="H561" i="12"/>
  <c r="H562" i="12"/>
  <c r="H563" i="12"/>
  <c r="H564" i="12"/>
  <c r="H565" i="12"/>
  <c r="H566" i="12"/>
  <c r="H567" i="12"/>
  <c r="H568" i="12"/>
  <c r="H569" i="12"/>
  <c r="H570" i="12"/>
  <c r="H571" i="12"/>
  <c r="H572" i="12"/>
  <c r="H573" i="12"/>
  <c r="H574" i="12"/>
  <c r="H575" i="12"/>
  <c r="H576" i="12"/>
  <c r="H577" i="12"/>
  <c r="H578" i="12"/>
  <c r="H579" i="12"/>
  <c r="H580" i="12"/>
  <c r="H581" i="12"/>
  <c r="H582" i="12"/>
  <c r="H583" i="12"/>
  <c r="H584" i="12"/>
  <c r="H585" i="12"/>
  <c r="H586" i="12"/>
  <c r="H587" i="12"/>
  <c r="H588" i="12"/>
  <c r="H589" i="12"/>
  <c r="H590" i="12"/>
  <c r="H591" i="12"/>
  <c r="H592" i="12"/>
  <c r="H593" i="12"/>
  <c r="H594" i="12"/>
  <c r="H595" i="12"/>
  <c r="H596" i="12"/>
  <c r="H597" i="12"/>
  <c r="H598" i="12"/>
  <c r="H599" i="12"/>
  <c r="H600" i="12"/>
  <c r="H601" i="12"/>
  <c r="H602" i="12"/>
  <c r="H603" i="12"/>
  <c r="H604" i="12"/>
  <c r="H605" i="12"/>
  <c r="H606" i="12"/>
  <c r="H607" i="12"/>
  <c r="H608" i="12"/>
  <c r="H609" i="12"/>
  <c r="H610" i="12"/>
  <c r="H611" i="12"/>
  <c r="H612" i="12"/>
  <c r="H613" i="12"/>
  <c r="H614" i="12"/>
  <c r="H615" i="12"/>
  <c r="H616" i="12"/>
  <c r="H617" i="12"/>
  <c r="H618" i="12"/>
  <c r="H619" i="12"/>
  <c r="H620" i="12"/>
  <c r="H621" i="12"/>
  <c r="H622" i="12"/>
  <c r="H623" i="12"/>
  <c r="H624" i="12"/>
  <c r="H625" i="12"/>
  <c r="H626" i="12"/>
  <c r="H627" i="12"/>
  <c r="H628" i="12"/>
  <c r="H629" i="12"/>
  <c r="H630" i="12"/>
  <c r="H631" i="12"/>
  <c r="H632" i="12"/>
  <c r="H633" i="12"/>
  <c r="H634" i="12"/>
  <c r="H635" i="12"/>
  <c r="H636" i="12"/>
  <c r="H637" i="12"/>
  <c r="H638" i="12"/>
  <c r="H639" i="12"/>
  <c r="H640" i="12"/>
  <c r="H641" i="12"/>
  <c r="H642" i="12"/>
  <c r="H643" i="12"/>
  <c r="H644" i="12"/>
  <c r="H645" i="12"/>
  <c r="H646" i="12"/>
  <c r="H647" i="12"/>
  <c r="H648" i="12"/>
  <c r="H649" i="12"/>
  <c r="H650" i="12"/>
  <c r="H651" i="12"/>
  <c r="H652" i="12"/>
  <c r="H653" i="12"/>
  <c r="H654" i="12"/>
  <c r="H655" i="12"/>
  <c r="H656" i="12"/>
  <c r="H657" i="12"/>
  <c r="H658" i="12"/>
  <c r="H659" i="12"/>
  <c r="H660" i="12"/>
  <c r="H661" i="12"/>
  <c r="H662" i="12"/>
  <c r="H663" i="12"/>
  <c r="H664" i="12"/>
  <c r="H665" i="12"/>
  <c r="H666" i="12"/>
  <c r="H667" i="12"/>
  <c r="H668" i="12"/>
  <c r="H669" i="12"/>
  <c r="H670" i="12"/>
  <c r="H671" i="12"/>
  <c r="H672" i="12"/>
  <c r="H673" i="12"/>
  <c r="H674" i="12"/>
  <c r="H675" i="12"/>
  <c r="H676" i="12"/>
  <c r="H677" i="12"/>
  <c r="H678" i="12"/>
  <c r="H679" i="12"/>
  <c r="H680" i="12"/>
  <c r="H681" i="12"/>
  <c r="H682" i="12"/>
  <c r="H683" i="12"/>
  <c r="H684" i="12"/>
  <c r="H685" i="12"/>
  <c r="H686" i="12"/>
  <c r="H687" i="12"/>
  <c r="H688" i="12"/>
  <c r="H689" i="12"/>
  <c r="H690" i="12"/>
  <c r="H691" i="12"/>
  <c r="H692" i="12"/>
  <c r="H693" i="12"/>
  <c r="H694" i="12"/>
  <c r="H695" i="12"/>
  <c r="H696" i="12"/>
  <c r="H697" i="12"/>
  <c r="H698" i="12"/>
  <c r="H699" i="12"/>
  <c r="H700" i="12"/>
  <c r="H701" i="12"/>
  <c r="H702" i="12"/>
  <c r="H703" i="12"/>
  <c r="H704" i="12"/>
  <c r="H705" i="12"/>
  <c r="H706" i="12"/>
  <c r="H707" i="12"/>
  <c r="H708" i="12"/>
  <c r="H709" i="12"/>
  <c r="H710" i="12"/>
  <c r="H711" i="12"/>
  <c r="H712" i="12"/>
  <c r="H713" i="12"/>
  <c r="H714" i="12"/>
  <c r="H715" i="12"/>
  <c r="H716" i="12"/>
  <c r="H717" i="12"/>
  <c r="H718" i="12"/>
  <c r="H719" i="12"/>
  <c r="H720" i="12"/>
  <c r="H721" i="12"/>
  <c r="H722" i="12"/>
  <c r="H723" i="12"/>
  <c r="H724" i="12"/>
  <c r="H725" i="12"/>
  <c r="H726" i="12"/>
  <c r="H727" i="12"/>
  <c r="H728" i="12"/>
  <c r="H729" i="12"/>
  <c r="H730" i="12"/>
  <c r="H731" i="12"/>
  <c r="H732" i="12"/>
  <c r="H733" i="12"/>
  <c r="H734" i="12"/>
  <c r="H735" i="12"/>
  <c r="H736" i="12"/>
  <c r="H737" i="12"/>
  <c r="H738" i="12"/>
  <c r="H739" i="12"/>
  <c r="H740" i="12"/>
  <c r="H741" i="12"/>
  <c r="H742" i="12"/>
  <c r="H743" i="12"/>
  <c r="H744" i="12"/>
  <c r="H745" i="12"/>
  <c r="H746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0" i="12"/>
  <c r="H771" i="12"/>
  <c r="H772" i="12"/>
  <c r="H773" i="12"/>
  <c r="H774" i="12"/>
  <c r="H775" i="12"/>
  <c r="H776" i="12"/>
  <c r="H777" i="12"/>
  <c r="H778" i="12"/>
  <c r="H779" i="12"/>
  <c r="H780" i="12"/>
  <c r="H781" i="12"/>
  <c r="H782" i="12"/>
  <c r="H783" i="12"/>
  <c r="H784" i="12"/>
  <c r="H785" i="12"/>
  <c r="H786" i="12"/>
  <c r="H787" i="12"/>
  <c r="H788" i="12"/>
  <c r="H789" i="12"/>
  <c r="H790" i="12"/>
  <c r="H791" i="12"/>
  <c r="H792" i="12"/>
  <c r="H793" i="12"/>
  <c r="H794" i="12"/>
  <c r="H795" i="12"/>
  <c r="H796" i="12"/>
  <c r="H797" i="12"/>
  <c r="H798" i="12"/>
  <c r="H799" i="12"/>
  <c r="H800" i="12"/>
  <c r="H801" i="12"/>
  <c r="H802" i="12"/>
  <c r="H803" i="12"/>
  <c r="H804" i="12"/>
  <c r="H805" i="12"/>
  <c r="H806" i="12"/>
  <c r="H807" i="12"/>
  <c r="H808" i="12"/>
  <c r="H809" i="12"/>
  <c r="H810" i="12"/>
  <c r="H811" i="12"/>
  <c r="H812" i="12"/>
  <c r="H813" i="12"/>
  <c r="H814" i="12"/>
  <c r="H815" i="12"/>
  <c r="H816" i="12"/>
  <c r="H817" i="12"/>
  <c r="H818" i="12"/>
  <c r="H819" i="12"/>
  <c r="H820" i="12"/>
  <c r="H821" i="12"/>
  <c r="H822" i="12"/>
  <c r="H823" i="12"/>
  <c r="H824" i="12"/>
  <c r="H825" i="12"/>
  <c r="H826" i="12"/>
  <c r="H827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H846" i="12"/>
  <c r="H847" i="12"/>
  <c r="H848" i="12"/>
  <c r="H849" i="12"/>
  <c r="H850" i="12"/>
  <c r="H851" i="12"/>
  <c r="H852" i="12"/>
  <c r="H853" i="12"/>
  <c r="H854" i="12"/>
  <c r="H855" i="12"/>
  <c r="H856" i="12"/>
  <c r="H857" i="12"/>
  <c r="H858" i="12"/>
  <c r="H859" i="12"/>
  <c r="H860" i="12"/>
  <c r="H861" i="12"/>
  <c r="H862" i="12"/>
  <c r="H863" i="12"/>
  <c r="H864" i="12"/>
  <c r="H865" i="12"/>
  <c r="H866" i="12"/>
  <c r="H867" i="12"/>
  <c r="H868" i="12"/>
  <c r="H869" i="12"/>
  <c r="H870" i="12"/>
  <c r="H871" i="12"/>
  <c r="H872" i="12"/>
  <c r="H873" i="12"/>
  <c r="H874" i="12"/>
  <c r="H875" i="12"/>
  <c r="H876" i="12"/>
  <c r="H877" i="12"/>
  <c r="H878" i="12"/>
  <c r="H879" i="12"/>
  <c r="H880" i="12"/>
  <c r="H881" i="12"/>
  <c r="H882" i="12"/>
  <c r="H883" i="12"/>
  <c r="H884" i="12"/>
  <c r="H885" i="12"/>
  <c r="H886" i="12"/>
  <c r="H887" i="12"/>
  <c r="H888" i="12"/>
  <c r="H889" i="12"/>
  <c r="H890" i="12"/>
  <c r="H891" i="12"/>
  <c r="H892" i="12"/>
  <c r="H893" i="12"/>
  <c r="H894" i="12"/>
  <c r="H895" i="12"/>
  <c r="H896" i="12"/>
  <c r="H897" i="12"/>
  <c r="H898" i="12"/>
  <c r="H899" i="12"/>
  <c r="H900" i="12"/>
  <c r="H901" i="12"/>
  <c r="H902" i="12"/>
  <c r="H903" i="12"/>
  <c r="H904" i="12"/>
  <c r="H905" i="12"/>
  <c r="H906" i="12"/>
  <c r="H907" i="12"/>
  <c r="H908" i="12"/>
  <c r="H909" i="12"/>
  <c r="H910" i="12"/>
  <c r="H911" i="12"/>
  <c r="H912" i="12"/>
  <c r="H913" i="12"/>
  <c r="H914" i="12"/>
  <c r="H915" i="12"/>
  <c r="H916" i="12"/>
  <c r="H917" i="12"/>
  <c r="H918" i="12"/>
  <c r="H919" i="12"/>
  <c r="H920" i="12"/>
  <c r="H921" i="12"/>
  <c r="H922" i="12"/>
  <c r="H923" i="12"/>
  <c r="H924" i="12"/>
  <c r="H925" i="12"/>
  <c r="H926" i="12"/>
  <c r="H927" i="12"/>
  <c r="H928" i="12"/>
  <c r="H929" i="12"/>
  <c r="H930" i="12"/>
  <c r="H931" i="12"/>
  <c r="H932" i="12"/>
  <c r="H933" i="12"/>
  <c r="H934" i="12"/>
  <c r="H935" i="12"/>
  <c r="H936" i="12"/>
  <c r="H937" i="12"/>
  <c r="H938" i="12"/>
  <c r="H939" i="12"/>
  <c r="H940" i="12"/>
  <c r="H941" i="12"/>
  <c r="H942" i="12"/>
  <c r="H943" i="12"/>
  <c r="H944" i="12"/>
  <c r="H945" i="12"/>
  <c r="H946" i="12"/>
  <c r="H947" i="12"/>
  <c r="H948" i="12"/>
  <c r="H949" i="12"/>
  <c r="H950" i="12"/>
  <c r="H951" i="12"/>
  <c r="H952" i="12"/>
  <c r="H953" i="12"/>
  <c r="H954" i="12"/>
  <c r="H955" i="12"/>
  <c r="H956" i="12"/>
  <c r="H957" i="12"/>
  <c r="H958" i="12"/>
  <c r="H959" i="12"/>
  <c r="H960" i="12"/>
  <c r="H961" i="12"/>
  <c r="H962" i="12"/>
  <c r="H963" i="12"/>
  <c r="H964" i="12"/>
  <c r="H965" i="12"/>
  <c r="H966" i="12"/>
  <c r="H967" i="12"/>
  <c r="H968" i="12"/>
  <c r="H969" i="12"/>
  <c r="H970" i="12"/>
  <c r="H971" i="12"/>
  <c r="H972" i="12"/>
  <c r="H973" i="12"/>
  <c r="H974" i="12"/>
  <c r="H975" i="12"/>
  <c r="H976" i="12"/>
  <c r="H977" i="12"/>
  <c r="H978" i="12"/>
  <c r="H979" i="12"/>
  <c r="H980" i="12"/>
  <c r="H981" i="12"/>
  <c r="H982" i="12"/>
  <c r="H983" i="12"/>
  <c r="H984" i="12"/>
  <c r="H985" i="12"/>
  <c r="H986" i="12"/>
  <c r="H987" i="12"/>
  <c r="H988" i="12"/>
  <c r="H989" i="12"/>
  <c r="H990" i="12"/>
  <c r="H991" i="12"/>
  <c r="H992" i="12"/>
  <c r="H993" i="12"/>
  <c r="H994" i="12"/>
  <c r="H995" i="12"/>
  <c r="H996" i="12"/>
  <c r="H997" i="12"/>
  <c r="H998" i="12"/>
  <c r="H999" i="12"/>
  <c r="H1000" i="12"/>
  <c r="H1001" i="12"/>
  <c r="H1002" i="12"/>
  <c r="H1003" i="12"/>
  <c r="H1004" i="12"/>
  <c r="H1005" i="12"/>
  <c r="H1006" i="12"/>
  <c r="H1007" i="12"/>
  <c r="H1009" i="12"/>
  <c r="H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H1008" i="12" s="1"/>
  <c r="F1009" i="12"/>
  <c r="F10" i="12"/>
  <c r="E1010" i="12"/>
  <c r="D1010" i="12"/>
  <c r="H13" i="81"/>
  <c r="H14" i="81"/>
  <c r="H15" i="81"/>
  <c r="H16" i="81"/>
  <c r="H17" i="81"/>
  <c r="H18" i="81"/>
  <c r="H19" i="81"/>
  <c r="H20" i="81"/>
  <c r="H21" i="81"/>
  <c r="H22" i="81"/>
  <c r="H23" i="81"/>
  <c r="H24" i="81"/>
  <c r="H25" i="81"/>
  <c r="H26" i="81"/>
  <c r="H27" i="81"/>
  <c r="H28" i="81"/>
  <c r="H29" i="81"/>
  <c r="H30" i="81"/>
  <c r="H31" i="81"/>
  <c r="H32" i="81"/>
  <c r="H33" i="81"/>
  <c r="H34" i="81"/>
  <c r="H35" i="81"/>
  <c r="H36" i="81"/>
  <c r="H37" i="81"/>
  <c r="H38" i="81"/>
  <c r="H39" i="81"/>
  <c r="H40" i="81"/>
  <c r="H41" i="81"/>
  <c r="H42" i="81"/>
  <c r="H43" i="81"/>
  <c r="H44" i="81"/>
  <c r="H45" i="81"/>
  <c r="H46" i="81"/>
  <c r="H47" i="81"/>
  <c r="H48" i="81"/>
  <c r="H49" i="81"/>
  <c r="H50" i="81"/>
  <c r="H51" i="81"/>
  <c r="H52" i="81"/>
  <c r="H53" i="81"/>
  <c r="H54" i="81"/>
  <c r="H55" i="81"/>
  <c r="H56" i="81"/>
  <c r="H57" i="81"/>
  <c r="H58" i="81"/>
  <c r="H59" i="81"/>
  <c r="H60" i="81"/>
  <c r="H61" i="81"/>
  <c r="H62" i="81"/>
  <c r="H63" i="81"/>
  <c r="H64" i="81"/>
  <c r="H65" i="81"/>
  <c r="H66" i="81"/>
  <c r="H67" i="81"/>
  <c r="H68" i="81"/>
  <c r="H69" i="81"/>
  <c r="H70" i="81"/>
  <c r="H71" i="81"/>
  <c r="H72" i="81"/>
  <c r="H73" i="81"/>
  <c r="H74" i="81"/>
  <c r="H75" i="81"/>
  <c r="H76" i="81"/>
  <c r="H77" i="81"/>
  <c r="H78" i="81"/>
  <c r="H79" i="81"/>
  <c r="H80" i="81"/>
  <c r="H81" i="81"/>
  <c r="H82" i="81"/>
  <c r="H83" i="81"/>
  <c r="H84" i="81"/>
  <c r="H85" i="81"/>
  <c r="H86" i="81"/>
  <c r="H87" i="81"/>
  <c r="H88" i="81"/>
  <c r="H89" i="81"/>
  <c r="H90" i="81"/>
  <c r="H91" i="81"/>
  <c r="H92" i="81"/>
  <c r="H93" i="81"/>
  <c r="H94" i="81"/>
  <c r="H95" i="81"/>
  <c r="H96" i="81"/>
  <c r="H97" i="81"/>
  <c r="H98" i="81"/>
  <c r="H99" i="81"/>
  <c r="H100" i="81"/>
  <c r="H101" i="81"/>
  <c r="H102" i="81"/>
  <c r="H103" i="81"/>
  <c r="H104" i="81"/>
  <c r="H105" i="81"/>
  <c r="H106" i="81"/>
  <c r="H107" i="81"/>
  <c r="H108" i="81"/>
  <c r="H109" i="81"/>
  <c r="H110" i="81"/>
  <c r="H111" i="81"/>
  <c r="H112" i="81"/>
  <c r="H113" i="81"/>
  <c r="H114" i="81"/>
  <c r="H115" i="81"/>
  <c r="H116" i="81"/>
  <c r="H117" i="81"/>
  <c r="H118" i="81"/>
  <c r="H119" i="81"/>
  <c r="H120" i="81"/>
  <c r="H121" i="81"/>
  <c r="H122" i="81"/>
  <c r="H123" i="81"/>
  <c r="H124" i="81"/>
  <c r="H125" i="81"/>
  <c r="H126" i="81"/>
  <c r="H127" i="81"/>
  <c r="H128" i="81"/>
  <c r="H129" i="81"/>
  <c r="H130" i="81"/>
  <c r="H131" i="81"/>
  <c r="H132" i="81"/>
  <c r="H133" i="81"/>
  <c r="H134" i="81"/>
  <c r="H135" i="81"/>
  <c r="H136" i="81"/>
  <c r="H137" i="81"/>
  <c r="H138" i="81"/>
  <c r="H139" i="81"/>
  <c r="H140" i="81"/>
  <c r="H141" i="81"/>
  <c r="H142" i="81"/>
  <c r="H143" i="81"/>
  <c r="H144" i="81"/>
  <c r="H145" i="81"/>
  <c r="H146" i="81"/>
  <c r="H147" i="81"/>
  <c r="H148" i="81"/>
  <c r="H149" i="81"/>
  <c r="H150" i="81"/>
  <c r="H151" i="81"/>
  <c r="H152" i="81"/>
  <c r="H153" i="81"/>
  <c r="H154" i="81"/>
  <c r="H155" i="81"/>
  <c r="H156" i="81"/>
  <c r="H157" i="81"/>
  <c r="H158" i="81"/>
  <c r="H159" i="81"/>
  <c r="H160" i="81"/>
  <c r="H161" i="81"/>
  <c r="H162" i="81"/>
  <c r="H163" i="81"/>
  <c r="H164" i="81"/>
  <c r="H165" i="81"/>
  <c r="H166" i="81"/>
  <c r="H167" i="81"/>
  <c r="H168" i="81"/>
  <c r="H169" i="81"/>
  <c r="H170" i="81"/>
  <c r="H171" i="81"/>
  <c r="H172" i="81"/>
  <c r="H173" i="81"/>
  <c r="H174" i="81"/>
  <c r="H175" i="81"/>
  <c r="H176" i="81"/>
  <c r="H177" i="81"/>
  <c r="H178" i="81"/>
  <c r="H179" i="81"/>
  <c r="H180" i="81"/>
  <c r="H181" i="81"/>
  <c r="H182" i="81"/>
  <c r="H183" i="81"/>
  <c r="H184" i="81"/>
  <c r="H185" i="81"/>
  <c r="H186" i="81"/>
  <c r="H187" i="81"/>
  <c r="H188" i="81"/>
  <c r="H189" i="81"/>
  <c r="H190" i="81"/>
  <c r="H191" i="81"/>
  <c r="H192" i="81"/>
  <c r="H193" i="81"/>
  <c r="H194" i="81"/>
  <c r="H195" i="81"/>
  <c r="H196" i="81"/>
  <c r="H197" i="81"/>
  <c r="H198" i="81"/>
  <c r="H199" i="81"/>
  <c r="H200" i="81"/>
  <c r="H201" i="81"/>
  <c r="H202" i="81"/>
  <c r="H203" i="81"/>
  <c r="H204" i="81"/>
  <c r="H205" i="81"/>
  <c r="H206" i="81"/>
  <c r="H207" i="81"/>
  <c r="H208" i="81"/>
  <c r="H209" i="81"/>
  <c r="H210" i="81"/>
  <c r="H211" i="81"/>
  <c r="H212" i="81"/>
  <c r="H213" i="81"/>
  <c r="H214" i="81"/>
  <c r="H215" i="81"/>
  <c r="H216" i="81"/>
  <c r="H217" i="81"/>
  <c r="H218" i="81"/>
  <c r="H219" i="81"/>
  <c r="H220" i="81"/>
  <c r="H221" i="81"/>
  <c r="H222" i="81"/>
  <c r="H223" i="81"/>
  <c r="H224" i="81"/>
  <c r="H225" i="81"/>
  <c r="H226" i="81"/>
  <c r="H227" i="81"/>
  <c r="H228" i="81"/>
  <c r="H229" i="81"/>
  <c r="H230" i="81"/>
  <c r="H231" i="81"/>
  <c r="H232" i="81"/>
  <c r="H233" i="81"/>
  <c r="H234" i="81"/>
  <c r="H235" i="81"/>
  <c r="H236" i="81"/>
  <c r="H237" i="81"/>
  <c r="H238" i="81"/>
  <c r="H239" i="81"/>
  <c r="H240" i="81"/>
  <c r="H241" i="81"/>
  <c r="H242" i="81"/>
  <c r="H243" i="81"/>
  <c r="H244" i="81"/>
  <c r="H245" i="81"/>
  <c r="H246" i="81"/>
  <c r="H247" i="81"/>
  <c r="H248" i="81"/>
  <c r="H249" i="81"/>
  <c r="H250" i="81"/>
  <c r="H251" i="81"/>
  <c r="H252" i="81"/>
  <c r="H253" i="81"/>
  <c r="H254" i="81"/>
  <c r="H255" i="81"/>
  <c r="H256" i="81"/>
  <c r="H257" i="81"/>
  <c r="H258" i="81"/>
  <c r="H259" i="81"/>
  <c r="H260" i="81"/>
  <c r="H261" i="81"/>
  <c r="H262" i="81"/>
  <c r="H263" i="81"/>
  <c r="H264" i="81"/>
  <c r="H265" i="81"/>
  <c r="H266" i="81"/>
  <c r="H267" i="81"/>
  <c r="H268" i="81"/>
  <c r="H269" i="81"/>
  <c r="H270" i="81"/>
  <c r="H271" i="81"/>
  <c r="H272" i="81"/>
  <c r="H273" i="81"/>
  <c r="H274" i="81"/>
  <c r="H275" i="81"/>
  <c r="H276" i="81"/>
  <c r="H277" i="81"/>
  <c r="H278" i="81"/>
  <c r="H279" i="81"/>
  <c r="H280" i="81"/>
  <c r="H281" i="81"/>
  <c r="H282" i="81"/>
  <c r="H283" i="81"/>
  <c r="H284" i="81"/>
  <c r="H285" i="81"/>
  <c r="H286" i="81"/>
  <c r="H287" i="81"/>
  <c r="H288" i="81"/>
  <c r="H289" i="81"/>
  <c r="H290" i="81"/>
  <c r="H291" i="81"/>
  <c r="H292" i="81"/>
  <c r="H293" i="81"/>
  <c r="H294" i="81"/>
  <c r="H295" i="81"/>
  <c r="H296" i="81"/>
  <c r="H297" i="81"/>
  <c r="H298" i="81"/>
  <c r="H299" i="81"/>
  <c r="H300" i="81"/>
  <c r="H301" i="81"/>
  <c r="H302" i="81"/>
  <c r="H303" i="81"/>
  <c r="H304" i="81"/>
  <c r="H305" i="81"/>
  <c r="H306" i="81"/>
  <c r="H307" i="81"/>
  <c r="H308" i="81"/>
  <c r="H309" i="81"/>
  <c r="H310" i="81"/>
  <c r="H311" i="81"/>
  <c r="H312" i="81"/>
  <c r="H313" i="81"/>
  <c r="H314" i="81"/>
  <c r="H315" i="81"/>
  <c r="H316" i="81"/>
  <c r="H317" i="81"/>
  <c r="H318" i="81"/>
  <c r="H319" i="81"/>
  <c r="H320" i="81"/>
  <c r="H321" i="81"/>
  <c r="H322" i="81"/>
  <c r="H323" i="81"/>
  <c r="H324" i="81"/>
  <c r="H325" i="81"/>
  <c r="H326" i="81"/>
  <c r="H327" i="81"/>
  <c r="H328" i="81"/>
  <c r="H329" i="81"/>
  <c r="H330" i="81"/>
  <c r="H331" i="81"/>
  <c r="H332" i="81"/>
  <c r="H333" i="81"/>
  <c r="H334" i="81"/>
  <c r="H335" i="81"/>
  <c r="H336" i="81"/>
  <c r="H337" i="81"/>
  <c r="H338" i="81"/>
  <c r="H339" i="81"/>
  <c r="H340" i="81"/>
  <c r="H341" i="81"/>
  <c r="H342" i="81"/>
  <c r="H343" i="81"/>
  <c r="H344" i="81"/>
  <c r="H345" i="81"/>
  <c r="H346" i="81"/>
  <c r="H347" i="81"/>
  <c r="H348" i="81"/>
  <c r="H349" i="81"/>
  <c r="H350" i="81"/>
  <c r="H351" i="81"/>
  <c r="H352" i="81"/>
  <c r="H353" i="81"/>
  <c r="H354" i="81"/>
  <c r="H355" i="81"/>
  <c r="H356" i="81"/>
  <c r="H357" i="81"/>
  <c r="H358" i="81"/>
  <c r="H359" i="81"/>
  <c r="H360" i="81"/>
  <c r="H361" i="81"/>
  <c r="H362" i="81"/>
  <c r="H363" i="81"/>
  <c r="H364" i="81"/>
  <c r="H365" i="81"/>
  <c r="H366" i="81"/>
  <c r="H367" i="81"/>
  <c r="H368" i="81"/>
  <c r="H369" i="81"/>
  <c r="H370" i="81"/>
  <c r="H371" i="81"/>
  <c r="H372" i="81"/>
  <c r="H373" i="81"/>
  <c r="H374" i="81"/>
  <c r="H375" i="81"/>
  <c r="H376" i="81"/>
  <c r="H377" i="81"/>
  <c r="H378" i="81"/>
  <c r="H379" i="81"/>
  <c r="H380" i="81"/>
  <c r="H381" i="81"/>
  <c r="H382" i="81"/>
  <c r="H383" i="81"/>
  <c r="H384" i="81"/>
  <c r="H385" i="81"/>
  <c r="H386" i="81"/>
  <c r="H387" i="81"/>
  <c r="H388" i="81"/>
  <c r="H389" i="81"/>
  <c r="H390" i="81"/>
  <c r="H391" i="81"/>
  <c r="H392" i="81"/>
  <c r="H393" i="81"/>
  <c r="H394" i="81"/>
  <c r="H395" i="81"/>
  <c r="H396" i="81"/>
  <c r="H397" i="81"/>
  <c r="H398" i="81"/>
  <c r="H399" i="81"/>
  <c r="H400" i="81"/>
  <c r="H401" i="81"/>
  <c r="H402" i="81"/>
  <c r="H403" i="81"/>
  <c r="H404" i="81"/>
  <c r="H405" i="81"/>
  <c r="H406" i="81"/>
  <c r="H407" i="81"/>
  <c r="H408" i="81"/>
  <c r="H409" i="81"/>
  <c r="H410" i="81"/>
  <c r="H411" i="81"/>
  <c r="H412" i="81"/>
  <c r="H413" i="81"/>
  <c r="H414" i="81"/>
  <c r="H415" i="81"/>
  <c r="H416" i="81"/>
  <c r="H417" i="81"/>
  <c r="H418" i="81"/>
  <c r="H419" i="81"/>
  <c r="H420" i="81"/>
  <c r="H421" i="81"/>
  <c r="H422" i="81"/>
  <c r="H423" i="81"/>
  <c r="H424" i="81"/>
  <c r="H425" i="81"/>
  <c r="H426" i="81"/>
  <c r="H427" i="81"/>
  <c r="H428" i="81"/>
  <c r="H429" i="81"/>
  <c r="H430" i="81"/>
  <c r="H431" i="81"/>
  <c r="H432" i="81"/>
  <c r="H433" i="81"/>
  <c r="H434" i="81"/>
  <c r="H435" i="81"/>
  <c r="H436" i="81"/>
  <c r="H437" i="81"/>
  <c r="H438" i="81"/>
  <c r="H439" i="81"/>
  <c r="H440" i="81"/>
  <c r="H441" i="81"/>
  <c r="H442" i="81"/>
  <c r="H443" i="81"/>
  <c r="H444" i="81"/>
  <c r="H445" i="81"/>
  <c r="H446" i="81"/>
  <c r="H447" i="81"/>
  <c r="H448" i="81"/>
  <c r="H449" i="81"/>
  <c r="H450" i="81"/>
  <c r="H451" i="81"/>
  <c r="H452" i="81"/>
  <c r="H453" i="81"/>
  <c r="H454" i="81"/>
  <c r="H455" i="81"/>
  <c r="H456" i="81"/>
  <c r="H457" i="81"/>
  <c r="H458" i="81"/>
  <c r="H459" i="81"/>
  <c r="H460" i="81"/>
  <c r="H461" i="81"/>
  <c r="H462" i="81"/>
  <c r="H463" i="81"/>
  <c r="H464" i="81"/>
  <c r="H465" i="81"/>
  <c r="H466" i="81"/>
  <c r="H467" i="81"/>
  <c r="H468" i="81"/>
  <c r="H469" i="81"/>
  <c r="H470" i="81"/>
  <c r="H471" i="81"/>
  <c r="H472" i="81"/>
  <c r="H473" i="81"/>
  <c r="H474" i="81"/>
  <c r="H475" i="81"/>
  <c r="H476" i="81"/>
  <c r="H477" i="81"/>
  <c r="H478" i="81"/>
  <c r="H479" i="81"/>
  <c r="H480" i="81"/>
  <c r="H481" i="81"/>
  <c r="H482" i="81"/>
  <c r="H483" i="81"/>
  <c r="H484" i="81"/>
  <c r="H485" i="81"/>
  <c r="H486" i="81"/>
  <c r="H487" i="81"/>
  <c r="H488" i="81"/>
  <c r="H489" i="81"/>
  <c r="H490" i="81"/>
  <c r="H491" i="81"/>
  <c r="H492" i="81"/>
  <c r="H493" i="81"/>
  <c r="H494" i="81"/>
  <c r="H495" i="81"/>
  <c r="H496" i="81"/>
  <c r="H497" i="81"/>
  <c r="H498" i="81"/>
  <c r="H499" i="81"/>
  <c r="H500" i="81"/>
  <c r="H501" i="81"/>
  <c r="H502" i="81"/>
  <c r="H503" i="81"/>
  <c r="H504" i="81"/>
  <c r="H505" i="81"/>
  <c r="H506" i="81"/>
  <c r="H507" i="81"/>
  <c r="H508" i="81"/>
  <c r="H509" i="81"/>
  <c r="H510" i="81"/>
  <c r="H511" i="81"/>
  <c r="H512" i="81"/>
  <c r="H513" i="81"/>
  <c r="H514" i="81"/>
  <c r="H515" i="81"/>
  <c r="H516" i="81"/>
  <c r="H517" i="81"/>
  <c r="H518" i="81"/>
  <c r="H519" i="81"/>
  <c r="H520" i="81"/>
  <c r="H521" i="81"/>
  <c r="H522" i="81"/>
  <c r="H523" i="81"/>
  <c r="H524" i="81"/>
  <c r="H525" i="81"/>
  <c r="H526" i="81"/>
  <c r="H527" i="81"/>
  <c r="H528" i="81"/>
  <c r="H529" i="81"/>
  <c r="H530" i="81"/>
  <c r="H531" i="81"/>
  <c r="H532" i="81"/>
  <c r="H533" i="81"/>
  <c r="H534" i="81"/>
  <c r="H535" i="81"/>
  <c r="H536" i="81"/>
  <c r="H537" i="81"/>
  <c r="H538" i="81"/>
  <c r="H539" i="81"/>
  <c r="H540" i="81"/>
  <c r="H541" i="81"/>
  <c r="H542" i="81"/>
  <c r="H543" i="81"/>
  <c r="H544" i="81"/>
  <c r="H545" i="81"/>
  <c r="H546" i="81"/>
  <c r="H547" i="81"/>
  <c r="H548" i="81"/>
  <c r="H549" i="81"/>
  <c r="H550" i="81"/>
  <c r="H551" i="81"/>
  <c r="H552" i="81"/>
  <c r="H553" i="81"/>
  <c r="H554" i="81"/>
  <c r="H555" i="81"/>
  <c r="H556" i="81"/>
  <c r="H557" i="81"/>
  <c r="H558" i="81"/>
  <c r="H559" i="81"/>
  <c r="H560" i="81"/>
  <c r="H561" i="81"/>
  <c r="H562" i="81"/>
  <c r="H563" i="81"/>
  <c r="H564" i="81"/>
  <c r="H565" i="81"/>
  <c r="H566" i="81"/>
  <c r="H567" i="81"/>
  <c r="H568" i="81"/>
  <c r="H569" i="81"/>
  <c r="H570" i="81"/>
  <c r="H571" i="81"/>
  <c r="H572" i="81"/>
  <c r="H573" i="81"/>
  <c r="H574" i="81"/>
  <c r="H575" i="81"/>
  <c r="H576" i="81"/>
  <c r="H577" i="81"/>
  <c r="H578" i="81"/>
  <c r="H579" i="81"/>
  <c r="H580" i="81"/>
  <c r="H581" i="81"/>
  <c r="H582" i="81"/>
  <c r="H583" i="81"/>
  <c r="H584" i="81"/>
  <c r="H585" i="81"/>
  <c r="H586" i="81"/>
  <c r="H587" i="81"/>
  <c r="H588" i="81"/>
  <c r="H589" i="81"/>
  <c r="H590" i="81"/>
  <c r="H591" i="81"/>
  <c r="H592" i="81"/>
  <c r="H593" i="81"/>
  <c r="H594" i="81"/>
  <c r="H595" i="81"/>
  <c r="H596" i="81"/>
  <c r="H597" i="81"/>
  <c r="H598" i="81"/>
  <c r="H599" i="81"/>
  <c r="H600" i="81"/>
  <c r="H601" i="81"/>
  <c r="H602" i="81"/>
  <c r="H603" i="81"/>
  <c r="H604" i="81"/>
  <c r="H605" i="81"/>
  <c r="H606" i="81"/>
  <c r="H607" i="81"/>
  <c r="H608" i="81"/>
  <c r="H609" i="81"/>
  <c r="H610" i="81"/>
  <c r="H611" i="81"/>
  <c r="H612" i="81"/>
  <c r="H613" i="81"/>
  <c r="H614" i="81"/>
  <c r="H615" i="81"/>
  <c r="H616" i="81"/>
  <c r="H617" i="81"/>
  <c r="H618" i="81"/>
  <c r="H619" i="81"/>
  <c r="H620" i="81"/>
  <c r="H621" i="81"/>
  <c r="H622" i="81"/>
  <c r="H623" i="81"/>
  <c r="H624" i="81"/>
  <c r="H625" i="81"/>
  <c r="H626" i="81"/>
  <c r="H627" i="81"/>
  <c r="H628" i="81"/>
  <c r="H629" i="81"/>
  <c r="H630" i="81"/>
  <c r="H631" i="81"/>
  <c r="H632" i="81"/>
  <c r="H633" i="81"/>
  <c r="H634" i="81"/>
  <c r="H635" i="81"/>
  <c r="H636" i="81"/>
  <c r="H637" i="81"/>
  <c r="H638" i="81"/>
  <c r="H639" i="81"/>
  <c r="H640" i="81"/>
  <c r="H641" i="81"/>
  <c r="H642" i="81"/>
  <c r="H643" i="81"/>
  <c r="H644" i="81"/>
  <c r="H645" i="81"/>
  <c r="H646" i="81"/>
  <c r="H647" i="81"/>
  <c r="H648" i="81"/>
  <c r="H649" i="81"/>
  <c r="H650" i="81"/>
  <c r="H651" i="81"/>
  <c r="H652" i="81"/>
  <c r="H653" i="81"/>
  <c r="H654" i="81"/>
  <c r="H655" i="81"/>
  <c r="H656" i="81"/>
  <c r="H657" i="81"/>
  <c r="H658" i="81"/>
  <c r="H659" i="81"/>
  <c r="H660" i="81"/>
  <c r="H661" i="81"/>
  <c r="H662" i="81"/>
  <c r="H663" i="81"/>
  <c r="H664" i="81"/>
  <c r="H665" i="81"/>
  <c r="H666" i="81"/>
  <c r="H667" i="81"/>
  <c r="H668" i="81"/>
  <c r="H669" i="81"/>
  <c r="H670" i="81"/>
  <c r="H671" i="81"/>
  <c r="H672" i="81"/>
  <c r="H673" i="81"/>
  <c r="H674" i="81"/>
  <c r="H675" i="81"/>
  <c r="H676" i="81"/>
  <c r="H677" i="81"/>
  <c r="H678" i="81"/>
  <c r="H679" i="81"/>
  <c r="H680" i="81"/>
  <c r="H681" i="81"/>
  <c r="H682" i="81"/>
  <c r="H683" i="81"/>
  <c r="H684" i="81"/>
  <c r="H685" i="81"/>
  <c r="H686" i="81"/>
  <c r="H687" i="81"/>
  <c r="H688" i="81"/>
  <c r="H689" i="81"/>
  <c r="H690" i="81"/>
  <c r="H691" i="81"/>
  <c r="H692" i="81"/>
  <c r="H693" i="81"/>
  <c r="H694" i="81"/>
  <c r="H695" i="81"/>
  <c r="H696" i="81"/>
  <c r="H697" i="81"/>
  <c r="H698" i="81"/>
  <c r="H699" i="81"/>
  <c r="H700" i="81"/>
  <c r="H701" i="81"/>
  <c r="H702" i="81"/>
  <c r="H703" i="81"/>
  <c r="H704" i="81"/>
  <c r="H705" i="81"/>
  <c r="H706" i="81"/>
  <c r="H707" i="81"/>
  <c r="H708" i="81"/>
  <c r="H709" i="81"/>
  <c r="H710" i="81"/>
  <c r="H711" i="81"/>
  <c r="H712" i="81"/>
  <c r="H713" i="81"/>
  <c r="H714" i="81"/>
  <c r="H715" i="81"/>
  <c r="H716" i="81"/>
  <c r="H717" i="81"/>
  <c r="H718" i="81"/>
  <c r="H719" i="81"/>
  <c r="H720" i="81"/>
  <c r="H721" i="81"/>
  <c r="H722" i="81"/>
  <c r="H723" i="81"/>
  <c r="H724" i="81"/>
  <c r="H725" i="81"/>
  <c r="H726" i="81"/>
  <c r="H727" i="81"/>
  <c r="H728" i="81"/>
  <c r="H729" i="81"/>
  <c r="H730" i="81"/>
  <c r="H731" i="81"/>
  <c r="H732" i="81"/>
  <c r="H733" i="81"/>
  <c r="H734" i="81"/>
  <c r="H735" i="81"/>
  <c r="H736" i="81"/>
  <c r="H737" i="81"/>
  <c r="H738" i="81"/>
  <c r="H739" i="81"/>
  <c r="H740" i="81"/>
  <c r="H741" i="81"/>
  <c r="H742" i="81"/>
  <c r="H743" i="81"/>
  <c r="H744" i="81"/>
  <c r="H745" i="81"/>
  <c r="H746" i="81"/>
  <c r="H747" i="81"/>
  <c r="H748" i="81"/>
  <c r="H749" i="81"/>
  <c r="H750" i="81"/>
  <c r="H751" i="81"/>
  <c r="H752" i="81"/>
  <c r="H753" i="81"/>
  <c r="H754" i="81"/>
  <c r="H755" i="81"/>
  <c r="H756" i="81"/>
  <c r="H757" i="81"/>
  <c r="H758" i="81"/>
  <c r="H759" i="81"/>
  <c r="H760" i="81"/>
  <c r="H761" i="81"/>
  <c r="H762" i="81"/>
  <c r="H763" i="81"/>
  <c r="H764" i="81"/>
  <c r="H765" i="81"/>
  <c r="H766" i="81"/>
  <c r="H767" i="81"/>
  <c r="H768" i="81"/>
  <c r="H769" i="81"/>
  <c r="H770" i="81"/>
  <c r="H771" i="81"/>
  <c r="H772" i="81"/>
  <c r="H773" i="81"/>
  <c r="H774" i="81"/>
  <c r="H775" i="81"/>
  <c r="H776" i="81"/>
  <c r="H777" i="81"/>
  <c r="H778" i="81"/>
  <c r="H779" i="81"/>
  <c r="H780" i="81"/>
  <c r="H781" i="81"/>
  <c r="H782" i="81"/>
  <c r="H783" i="81"/>
  <c r="H784" i="81"/>
  <c r="H785" i="81"/>
  <c r="H786" i="81"/>
  <c r="H787" i="81"/>
  <c r="H788" i="81"/>
  <c r="H789" i="81"/>
  <c r="H790" i="81"/>
  <c r="H791" i="81"/>
  <c r="H792" i="81"/>
  <c r="H793" i="81"/>
  <c r="H794" i="81"/>
  <c r="H795" i="81"/>
  <c r="H796" i="81"/>
  <c r="H797" i="81"/>
  <c r="H798" i="81"/>
  <c r="H799" i="81"/>
  <c r="H800" i="81"/>
  <c r="H801" i="81"/>
  <c r="H802" i="81"/>
  <c r="H803" i="81"/>
  <c r="H804" i="81"/>
  <c r="H805" i="81"/>
  <c r="H806" i="81"/>
  <c r="H807" i="81"/>
  <c r="H808" i="81"/>
  <c r="H809" i="81"/>
  <c r="H810" i="81"/>
  <c r="H811" i="81"/>
  <c r="H812" i="81"/>
  <c r="H813" i="81"/>
  <c r="H814" i="81"/>
  <c r="H815" i="81"/>
  <c r="H816" i="81"/>
  <c r="H817" i="81"/>
  <c r="H818" i="81"/>
  <c r="H819" i="81"/>
  <c r="H820" i="81"/>
  <c r="H821" i="81"/>
  <c r="H822" i="81"/>
  <c r="H823" i="81"/>
  <c r="H824" i="81"/>
  <c r="H825" i="81"/>
  <c r="H826" i="81"/>
  <c r="H827" i="81"/>
  <c r="H828" i="81"/>
  <c r="H829" i="81"/>
  <c r="H830" i="81"/>
  <c r="H831" i="81"/>
  <c r="H832" i="81"/>
  <c r="H833" i="81"/>
  <c r="H834" i="81"/>
  <c r="H835" i="81"/>
  <c r="H836" i="81"/>
  <c r="H837" i="81"/>
  <c r="H838" i="81"/>
  <c r="H839" i="81"/>
  <c r="H840" i="81"/>
  <c r="H841" i="81"/>
  <c r="H842" i="81"/>
  <c r="H843" i="81"/>
  <c r="H844" i="81"/>
  <c r="H845" i="81"/>
  <c r="H846" i="81"/>
  <c r="H847" i="81"/>
  <c r="H848" i="81"/>
  <c r="H849" i="81"/>
  <c r="H850" i="81"/>
  <c r="H851" i="81"/>
  <c r="H852" i="81"/>
  <c r="H853" i="81"/>
  <c r="H854" i="81"/>
  <c r="H855" i="81"/>
  <c r="H856" i="81"/>
  <c r="H857" i="81"/>
  <c r="H858" i="81"/>
  <c r="H859" i="81"/>
  <c r="H860" i="81"/>
  <c r="H861" i="81"/>
  <c r="H862" i="81"/>
  <c r="H863" i="81"/>
  <c r="H864" i="81"/>
  <c r="H865" i="81"/>
  <c r="H866" i="81"/>
  <c r="H867" i="81"/>
  <c r="H868" i="81"/>
  <c r="H869" i="81"/>
  <c r="H870" i="81"/>
  <c r="H871" i="81"/>
  <c r="H872" i="81"/>
  <c r="H873" i="81"/>
  <c r="H874" i="81"/>
  <c r="H875" i="81"/>
  <c r="H876" i="81"/>
  <c r="H877" i="81"/>
  <c r="H878" i="81"/>
  <c r="H879" i="81"/>
  <c r="H880" i="81"/>
  <c r="H881" i="81"/>
  <c r="H882" i="81"/>
  <c r="H883" i="81"/>
  <c r="H884" i="81"/>
  <c r="H885" i="81"/>
  <c r="H886" i="81"/>
  <c r="H887" i="81"/>
  <c r="H888" i="81"/>
  <c r="H889" i="81"/>
  <c r="H890" i="81"/>
  <c r="H891" i="81"/>
  <c r="H892" i="81"/>
  <c r="H893" i="81"/>
  <c r="H894" i="81"/>
  <c r="H895" i="81"/>
  <c r="H896" i="81"/>
  <c r="H897" i="81"/>
  <c r="H898" i="81"/>
  <c r="H899" i="81"/>
  <c r="H900" i="81"/>
  <c r="H901" i="81"/>
  <c r="H902" i="81"/>
  <c r="H903" i="81"/>
  <c r="H904" i="81"/>
  <c r="H905" i="81"/>
  <c r="H906" i="81"/>
  <c r="H907" i="81"/>
  <c r="H908" i="81"/>
  <c r="H909" i="81"/>
  <c r="H910" i="81"/>
  <c r="H911" i="81"/>
  <c r="H912" i="81"/>
  <c r="H913" i="81"/>
  <c r="H914" i="81"/>
  <c r="H915" i="81"/>
  <c r="H916" i="81"/>
  <c r="H917" i="81"/>
  <c r="H918" i="81"/>
  <c r="H919" i="81"/>
  <c r="H920" i="81"/>
  <c r="H921" i="81"/>
  <c r="H922" i="81"/>
  <c r="H923" i="81"/>
  <c r="H924" i="81"/>
  <c r="H925" i="81"/>
  <c r="H926" i="81"/>
  <c r="H927" i="81"/>
  <c r="H928" i="81"/>
  <c r="H929" i="81"/>
  <c r="H930" i="81"/>
  <c r="H931" i="81"/>
  <c r="H932" i="81"/>
  <c r="H933" i="81"/>
  <c r="H934" i="81"/>
  <c r="H935" i="81"/>
  <c r="H936" i="81"/>
  <c r="H937" i="81"/>
  <c r="H938" i="81"/>
  <c r="H939" i="81"/>
  <c r="H940" i="81"/>
  <c r="H941" i="81"/>
  <c r="H942" i="81"/>
  <c r="H943" i="81"/>
  <c r="H944" i="81"/>
  <c r="H945" i="81"/>
  <c r="H946" i="81"/>
  <c r="H947" i="81"/>
  <c r="H948" i="81"/>
  <c r="H949" i="81"/>
  <c r="H950" i="81"/>
  <c r="H951" i="81"/>
  <c r="H952" i="81"/>
  <c r="H953" i="81"/>
  <c r="H954" i="81"/>
  <c r="H955" i="81"/>
  <c r="H956" i="81"/>
  <c r="H957" i="81"/>
  <c r="H958" i="81"/>
  <c r="H959" i="81"/>
  <c r="H960" i="81"/>
  <c r="H961" i="81"/>
  <c r="H962" i="81"/>
  <c r="H963" i="81"/>
  <c r="H964" i="81"/>
  <c r="H965" i="81"/>
  <c r="H966" i="81"/>
  <c r="H967" i="81"/>
  <c r="H968" i="81"/>
  <c r="H969" i="81"/>
  <c r="H970" i="81"/>
  <c r="H971" i="81"/>
  <c r="H972" i="81"/>
  <c r="H973" i="81"/>
  <c r="H974" i="81"/>
  <c r="H975" i="81"/>
  <c r="H976" i="81"/>
  <c r="H977" i="81"/>
  <c r="H978" i="81"/>
  <c r="H979" i="81"/>
  <c r="H980" i="81"/>
  <c r="H981" i="81"/>
  <c r="H982" i="81"/>
  <c r="H983" i="81"/>
  <c r="H984" i="81"/>
  <c r="H985" i="81"/>
  <c r="H986" i="81"/>
  <c r="H987" i="81"/>
  <c r="H988" i="81"/>
  <c r="H989" i="81"/>
  <c r="H990" i="81"/>
  <c r="H991" i="81"/>
  <c r="H992" i="81"/>
  <c r="H993" i="81"/>
  <c r="H994" i="81"/>
  <c r="H995" i="81"/>
  <c r="H996" i="81"/>
  <c r="H997" i="81"/>
  <c r="H998" i="81"/>
  <c r="H999" i="81"/>
  <c r="H1000" i="81"/>
  <c r="H1001" i="81"/>
  <c r="H1002" i="81"/>
  <c r="H1003" i="81"/>
  <c r="H1004" i="81"/>
  <c r="H1005" i="81"/>
  <c r="H1006" i="81"/>
  <c r="H1007" i="81"/>
  <c r="H1008" i="81"/>
  <c r="H1009" i="81"/>
  <c r="H1010" i="81"/>
  <c r="H13" i="83"/>
  <c r="H14" i="83"/>
  <c r="H15" i="83"/>
  <c r="H16" i="83"/>
  <c r="H17" i="83"/>
  <c r="H18" i="83"/>
  <c r="H19" i="83"/>
  <c r="H20" i="83"/>
  <c r="H21" i="83"/>
  <c r="H22" i="83"/>
  <c r="H23" i="83"/>
  <c r="H24" i="83"/>
  <c r="H25" i="83"/>
  <c r="H26" i="83"/>
  <c r="H27" i="83"/>
  <c r="H28" i="83"/>
  <c r="H29" i="83"/>
  <c r="H30" i="83"/>
  <c r="H31" i="83"/>
  <c r="H32" i="83"/>
  <c r="H33" i="83"/>
  <c r="H34" i="83"/>
  <c r="H35" i="83"/>
  <c r="H36" i="83"/>
  <c r="H37" i="83"/>
  <c r="H38" i="83"/>
  <c r="H39" i="83"/>
  <c r="H40" i="83"/>
  <c r="H41" i="83"/>
  <c r="H42" i="83"/>
  <c r="H43" i="83"/>
  <c r="H44" i="83"/>
  <c r="H45" i="83"/>
  <c r="H46" i="83"/>
  <c r="H47" i="83"/>
  <c r="H48" i="83"/>
  <c r="H49" i="83"/>
  <c r="H50" i="83"/>
  <c r="H51" i="83"/>
  <c r="H52" i="83"/>
  <c r="H53" i="83"/>
  <c r="H54" i="83"/>
  <c r="H55" i="83"/>
  <c r="H56" i="83"/>
  <c r="H57" i="83"/>
  <c r="H58" i="83"/>
  <c r="H59" i="83"/>
  <c r="H60" i="83"/>
  <c r="H61" i="83"/>
  <c r="H62" i="83"/>
  <c r="H63" i="83"/>
  <c r="H64" i="83"/>
  <c r="H65" i="83"/>
  <c r="H66" i="83"/>
  <c r="H67" i="83"/>
  <c r="H68" i="83"/>
  <c r="H69" i="83"/>
  <c r="H70" i="83"/>
  <c r="H71" i="83"/>
  <c r="H72" i="83"/>
  <c r="H73" i="83"/>
  <c r="H74" i="83"/>
  <c r="H75" i="83"/>
  <c r="H76" i="83"/>
  <c r="H77" i="83"/>
  <c r="H78" i="83"/>
  <c r="H79" i="83"/>
  <c r="H80" i="83"/>
  <c r="H81" i="83"/>
  <c r="H82" i="83"/>
  <c r="H83" i="83"/>
  <c r="H84" i="83"/>
  <c r="H85" i="83"/>
  <c r="H86" i="83"/>
  <c r="H87" i="83"/>
  <c r="H88" i="83"/>
  <c r="H89" i="83"/>
  <c r="H90" i="83"/>
  <c r="H91" i="83"/>
  <c r="H92" i="83"/>
  <c r="H93" i="83"/>
  <c r="H94" i="83"/>
  <c r="H95" i="83"/>
  <c r="H96" i="83"/>
  <c r="H97" i="83"/>
  <c r="H98" i="83"/>
  <c r="H99" i="83"/>
  <c r="H100" i="83"/>
  <c r="H101" i="83"/>
  <c r="H102" i="83"/>
  <c r="H103" i="83"/>
  <c r="H104" i="83"/>
  <c r="H105" i="83"/>
  <c r="H106" i="83"/>
  <c r="H107" i="83"/>
  <c r="H108" i="83"/>
  <c r="H109" i="83"/>
  <c r="H110" i="83"/>
  <c r="H111" i="83"/>
  <c r="H112" i="83"/>
  <c r="H113" i="83"/>
  <c r="H114" i="83"/>
  <c r="H115" i="83"/>
  <c r="H116" i="83"/>
  <c r="H117" i="83"/>
  <c r="H118" i="83"/>
  <c r="H119" i="83"/>
  <c r="H120" i="83"/>
  <c r="H121" i="83"/>
  <c r="H122" i="83"/>
  <c r="H123" i="83"/>
  <c r="H124" i="83"/>
  <c r="H125" i="83"/>
  <c r="H126" i="83"/>
  <c r="H127" i="83"/>
  <c r="H128" i="83"/>
  <c r="H129" i="83"/>
  <c r="H130" i="83"/>
  <c r="H131" i="83"/>
  <c r="H132" i="83"/>
  <c r="H133" i="83"/>
  <c r="H134" i="83"/>
  <c r="H135" i="83"/>
  <c r="H136" i="83"/>
  <c r="H137" i="83"/>
  <c r="H138" i="83"/>
  <c r="H139" i="83"/>
  <c r="H140" i="83"/>
  <c r="H141" i="83"/>
  <c r="H142" i="83"/>
  <c r="H143" i="83"/>
  <c r="H144" i="83"/>
  <c r="H145" i="83"/>
  <c r="H146" i="83"/>
  <c r="H147" i="83"/>
  <c r="H148" i="83"/>
  <c r="H149" i="83"/>
  <c r="H150" i="83"/>
  <c r="H151" i="83"/>
  <c r="H152" i="83"/>
  <c r="H153" i="83"/>
  <c r="H154" i="83"/>
  <c r="H155" i="83"/>
  <c r="H156" i="83"/>
  <c r="H157" i="83"/>
  <c r="H158" i="83"/>
  <c r="H159" i="83"/>
  <c r="H160" i="83"/>
  <c r="H161" i="83"/>
  <c r="H162" i="83"/>
  <c r="H163" i="83"/>
  <c r="H164" i="83"/>
  <c r="H165" i="83"/>
  <c r="H166" i="83"/>
  <c r="H167" i="83"/>
  <c r="H168" i="83"/>
  <c r="H169" i="83"/>
  <c r="H170" i="83"/>
  <c r="H171" i="83"/>
  <c r="H172" i="83"/>
  <c r="H173" i="83"/>
  <c r="H174" i="83"/>
  <c r="H175" i="83"/>
  <c r="H176" i="83"/>
  <c r="H177" i="83"/>
  <c r="H178" i="83"/>
  <c r="H179" i="83"/>
  <c r="H180" i="83"/>
  <c r="H181" i="83"/>
  <c r="H182" i="83"/>
  <c r="H183" i="83"/>
  <c r="H184" i="83"/>
  <c r="H185" i="83"/>
  <c r="H186" i="83"/>
  <c r="H187" i="83"/>
  <c r="H188" i="83"/>
  <c r="H189" i="83"/>
  <c r="H190" i="83"/>
  <c r="H191" i="83"/>
  <c r="H192" i="83"/>
  <c r="H193" i="83"/>
  <c r="H194" i="83"/>
  <c r="H195" i="83"/>
  <c r="H196" i="83"/>
  <c r="H197" i="83"/>
  <c r="H198" i="83"/>
  <c r="H199" i="83"/>
  <c r="H200" i="83"/>
  <c r="H201" i="83"/>
  <c r="H202" i="83"/>
  <c r="H203" i="83"/>
  <c r="H204" i="83"/>
  <c r="H205" i="83"/>
  <c r="H206" i="83"/>
  <c r="H207" i="83"/>
  <c r="H208" i="83"/>
  <c r="H209" i="83"/>
  <c r="H210" i="83"/>
  <c r="H211" i="83"/>
  <c r="H212" i="83"/>
  <c r="H213" i="83"/>
  <c r="H214" i="83"/>
  <c r="H215" i="83"/>
  <c r="H216" i="83"/>
  <c r="H217" i="83"/>
  <c r="H218" i="83"/>
  <c r="H219" i="83"/>
  <c r="H220" i="83"/>
  <c r="H221" i="83"/>
  <c r="H222" i="83"/>
  <c r="H223" i="83"/>
  <c r="H224" i="83"/>
  <c r="H225" i="83"/>
  <c r="H226" i="83"/>
  <c r="H227" i="83"/>
  <c r="H228" i="83"/>
  <c r="H229" i="83"/>
  <c r="H230" i="83"/>
  <c r="H231" i="83"/>
  <c r="H232" i="83"/>
  <c r="H233" i="83"/>
  <c r="H234" i="83"/>
  <c r="H235" i="83"/>
  <c r="H236" i="83"/>
  <c r="H237" i="83"/>
  <c r="H238" i="83"/>
  <c r="H239" i="83"/>
  <c r="H240" i="83"/>
  <c r="H241" i="83"/>
  <c r="H242" i="83"/>
  <c r="H243" i="83"/>
  <c r="H244" i="83"/>
  <c r="H245" i="83"/>
  <c r="H246" i="83"/>
  <c r="H247" i="83"/>
  <c r="H248" i="83"/>
  <c r="H249" i="83"/>
  <c r="H250" i="83"/>
  <c r="H251" i="83"/>
  <c r="H252" i="83"/>
  <c r="H253" i="83"/>
  <c r="H254" i="83"/>
  <c r="H255" i="83"/>
  <c r="H256" i="83"/>
  <c r="H257" i="83"/>
  <c r="H258" i="83"/>
  <c r="H259" i="83"/>
  <c r="H260" i="83"/>
  <c r="H261" i="83"/>
  <c r="H262" i="83"/>
  <c r="H263" i="83"/>
  <c r="H264" i="83"/>
  <c r="H265" i="83"/>
  <c r="H266" i="83"/>
  <c r="H267" i="83"/>
  <c r="H268" i="83"/>
  <c r="H269" i="83"/>
  <c r="H270" i="83"/>
  <c r="H271" i="83"/>
  <c r="H272" i="83"/>
  <c r="H273" i="83"/>
  <c r="H274" i="83"/>
  <c r="H275" i="83"/>
  <c r="H276" i="83"/>
  <c r="H277" i="83"/>
  <c r="H278" i="83"/>
  <c r="H279" i="83"/>
  <c r="H280" i="83"/>
  <c r="H281" i="83"/>
  <c r="H282" i="83"/>
  <c r="H283" i="83"/>
  <c r="H284" i="83"/>
  <c r="H285" i="83"/>
  <c r="H286" i="83"/>
  <c r="H287" i="83"/>
  <c r="H288" i="83"/>
  <c r="H289" i="83"/>
  <c r="H290" i="83"/>
  <c r="H291" i="83"/>
  <c r="H292" i="83"/>
  <c r="H293" i="83"/>
  <c r="H294" i="83"/>
  <c r="H295" i="83"/>
  <c r="H296" i="83"/>
  <c r="H297" i="83"/>
  <c r="H298" i="83"/>
  <c r="H299" i="83"/>
  <c r="H300" i="83"/>
  <c r="H301" i="83"/>
  <c r="H302" i="83"/>
  <c r="H303" i="83"/>
  <c r="H304" i="83"/>
  <c r="H305" i="83"/>
  <c r="H306" i="83"/>
  <c r="H307" i="83"/>
  <c r="H308" i="83"/>
  <c r="H309" i="83"/>
  <c r="H310" i="83"/>
  <c r="H311" i="83"/>
  <c r="H312" i="83"/>
  <c r="H313" i="83"/>
  <c r="H314" i="83"/>
  <c r="H315" i="83"/>
  <c r="H316" i="83"/>
  <c r="H317" i="83"/>
  <c r="H318" i="83"/>
  <c r="H319" i="83"/>
  <c r="H320" i="83"/>
  <c r="H321" i="83"/>
  <c r="H322" i="83"/>
  <c r="H323" i="83"/>
  <c r="H324" i="83"/>
  <c r="H325" i="83"/>
  <c r="H326" i="83"/>
  <c r="H327" i="83"/>
  <c r="H328" i="83"/>
  <c r="H329" i="83"/>
  <c r="H330" i="83"/>
  <c r="H331" i="83"/>
  <c r="H332" i="83"/>
  <c r="H333" i="83"/>
  <c r="H334" i="83"/>
  <c r="H335" i="83"/>
  <c r="H336" i="83"/>
  <c r="H337" i="83"/>
  <c r="H338" i="83"/>
  <c r="H339" i="83"/>
  <c r="H340" i="83"/>
  <c r="H341" i="83"/>
  <c r="H342" i="83"/>
  <c r="H343" i="83"/>
  <c r="H344" i="83"/>
  <c r="H345" i="83"/>
  <c r="H346" i="83"/>
  <c r="H347" i="83"/>
  <c r="H348" i="83"/>
  <c r="H349" i="83"/>
  <c r="H350" i="83"/>
  <c r="H351" i="83"/>
  <c r="H352" i="83"/>
  <c r="H353" i="83"/>
  <c r="H354" i="83"/>
  <c r="H355" i="83"/>
  <c r="H356" i="83"/>
  <c r="H357" i="83"/>
  <c r="H358" i="83"/>
  <c r="H359" i="83"/>
  <c r="H360" i="83"/>
  <c r="H361" i="83"/>
  <c r="H362" i="83"/>
  <c r="H363" i="83"/>
  <c r="H364" i="83"/>
  <c r="H365" i="83"/>
  <c r="H366" i="83"/>
  <c r="H367" i="83"/>
  <c r="H368" i="83"/>
  <c r="H369" i="83"/>
  <c r="H370" i="83"/>
  <c r="H371" i="83"/>
  <c r="H372" i="83"/>
  <c r="H373" i="83"/>
  <c r="H374" i="83"/>
  <c r="H375" i="83"/>
  <c r="H376" i="83"/>
  <c r="H377" i="83"/>
  <c r="H378" i="83"/>
  <c r="H379" i="83"/>
  <c r="H380" i="83"/>
  <c r="H381" i="83"/>
  <c r="H382" i="83"/>
  <c r="H383" i="83"/>
  <c r="H384" i="83"/>
  <c r="H385" i="83"/>
  <c r="H386" i="83"/>
  <c r="H387" i="83"/>
  <c r="H388" i="83"/>
  <c r="H389" i="83"/>
  <c r="H390" i="83"/>
  <c r="H391" i="83"/>
  <c r="H392" i="83"/>
  <c r="H393" i="83"/>
  <c r="H394" i="83"/>
  <c r="H395" i="83"/>
  <c r="H396" i="83"/>
  <c r="H397" i="83"/>
  <c r="H398" i="83"/>
  <c r="H399" i="83"/>
  <c r="H400" i="83"/>
  <c r="H401" i="83"/>
  <c r="H402" i="83"/>
  <c r="H403" i="83"/>
  <c r="H404" i="83"/>
  <c r="H405" i="83"/>
  <c r="H406" i="83"/>
  <c r="H407" i="83"/>
  <c r="H408" i="83"/>
  <c r="H409" i="83"/>
  <c r="H410" i="83"/>
  <c r="H411" i="83"/>
  <c r="H412" i="83"/>
  <c r="H413" i="83"/>
  <c r="H414" i="83"/>
  <c r="H415" i="83"/>
  <c r="H416" i="83"/>
  <c r="H417" i="83"/>
  <c r="H418" i="83"/>
  <c r="H419" i="83"/>
  <c r="H420" i="83"/>
  <c r="H421" i="83"/>
  <c r="H422" i="83"/>
  <c r="H423" i="83"/>
  <c r="H424" i="83"/>
  <c r="H425" i="83"/>
  <c r="H426" i="83"/>
  <c r="H427" i="83"/>
  <c r="H428" i="83"/>
  <c r="H429" i="83"/>
  <c r="H430" i="83"/>
  <c r="H431" i="83"/>
  <c r="H432" i="83"/>
  <c r="H433" i="83"/>
  <c r="H434" i="83"/>
  <c r="H435" i="83"/>
  <c r="H436" i="83"/>
  <c r="H437" i="83"/>
  <c r="H438" i="83"/>
  <c r="H439" i="83"/>
  <c r="H440" i="83"/>
  <c r="H441" i="83"/>
  <c r="H442" i="83"/>
  <c r="H443" i="83"/>
  <c r="H444" i="83"/>
  <c r="H445" i="83"/>
  <c r="H446" i="83"/>
  <c r="H447" i="83"/>
  <c r="H448" i="83"/>
  <c r="H449" i="83"/>
  <c r="H450" i="83"/>
  <c r="H451" i="83"/>
  <c r="H452" i="83"/>
  <c r="H453" i="83"/>
  <c r="H454" i="83"/>
  <c r="H455" i="83"/>
  <c r="H456" i="83"/>
  <c r="H457" i="83"/>
  <c r="H458" i="83"/>
  <c r="H459" i="83"/>
  <c r="H460" i="83"/>
  <c r="H461" i="83"/>
  <c r="H462" i="83"/>
  <c r="H463" i="83"/>
  <c r="H464" i="83"/>
  <c r="H465" i="83"/>
  <c r="H466" i="83"/>
  <c r="H467" i="83"/>
  <c r="H468" i="83"/>
  <c r="H469" i="83"/>
  <c r="H470" i="83"/>
  <c r="H471" i="83"/>
  <c r="H472" i="83"/>
  <c r="H473" i="83"/>
  <c r="H474" i="83"/>
  <c r="H475" i="83"/>
  <c r="H476" i="83"/>
  <c r="H477" i="83"/>
  <c r="H478" i="83"/>
  <c r="H479" i="83"/>
  <c r="H480" i="83"/>
  <c r="H481" i="83"/>
  <c r="H482" i="83"/>
  <c r="H483" i="83"/>
  <c r="H484" i="83"/>
  <c r="H485" i="83"/>
  <c r="H486" i="83"/>
  <c r="H487" i="83"/>
  <c r="H488" i="83"/>
  <c r="H489" i="83"/>
  <c r="H490" i="83"/>
  <c r="H491" i="83"/>
  <c r="H492" i="83"/>
  <c r="H493" i="83"/>
  <c r="H494" i="83"/>
  <c r="H495" i="83"/>
  <c r="H496" i="83"/>
  <c r="H497" i="83"/>
  <c r="H498" i="83"/>
  <c r="H499" i="83"/>
  <c r="H500" i="83"/>
  <c r="H501" i="83"/>
  <c r="H502" i="83"/>
  <c r="H503" i="83"/>
  <c r="H504" i="83"/>
  <c r="H505" i="83"/>
  <c r="H506" i="83"/>
  <c r="H507" i="83"/>
  <c r="H508" i="83"/>
  <c r="H509" i="83"/>
  <c r="H510" i="83"/>
  <c r="H511" i="83"/>
  <c r="H512" i="83"/>
  <c r="H513" i="83"/>
  <c r="H514" i="83"/>
  <c r="H515" i="83"/>
  <c r="H516" i="83"/>
  <c r="H517" i="83"/>
  <c r="H518" i="83"/>
  <c r="H519" i="83"/>
  <c r="H520" i="83"/>
  <c r="H521" i="83"/>
  <c r="H522" i="83"/>
  <c r="H523" i="83"/>
  <c r="H524" i="83"/>
  <c r="H525" i="83"/>
  <c r="H526" i="83"/>
  <c r="H527" i="83"/>
  <c r="H528" i="83"/>
  <c r="H529" i="83"/>
  <c r="H530" i="83"/>
  <c r="H531" i="83"/>
  <c r="H532" i="83"/>
  <c r="H533" i="83"/>
  <c r="H534" i="83"/>
  <c r="H535" i="83"/>
  <c r="H536" i="83"/>
  <c r="H537" i="83"/>
  <c r="H538" i="83"/>
  <c r="H539" i="83"/>
  <c r="H540" i="83"/>
  <c r="H541" i="83"/>
  <c r="H542" i="83"/>
  <c r="H543" i="83"/>
  <c r="H544" i="83"/>
  <c r="H545" i="83"/>
  <c r="H546" i="83"/>
  <c r="H547" i="83"/>
  <c r="H548" i="83"/>
  <c r="H549" i="83"/>
  <c r="H550" i="83"/>
  <c r="H551" i="83"/>
  <c r="H552" i="83"/>
  <c r="H553" i="83"/>
  <c r="H554" i="83"/>
  <c r="H555" i="83"/>
  <c r="H556" i="83"/>
  <c r="H557" i="83"/>
  <c r="H558" i="83"/>
  <c r="H559" i="83"/>
  <c r="H560" i="83"/>
  <c r="H561" i="83"/>
  <c r="H562" i="83"/>
  <c r="H563" i="83"/>
  <c r="H564" i="83"/>
  <c r="H565" i="83"/>
  <c r="H566" i="83"/>
  <c r="H567" i="83"/>
  <c r="H568" i="83"/>
  <c r="H569" i="83"/>
  <c r="H570" i="83"/>
  <c r="H571" i="83"/>
  <c r="H572" i="83"/>
  <c r="H573" i="83"/>
  <c r="H574" i="83"/>
  <c r="H575" i="83"/>
  <c r="H576" i="83"/>
  <c r="H577" i="83"/>
  <c r="H578" i="83"/>
  <c r="H579" i="83"/>
  <c r="H580" i="83"/>
  <c r="H581" i="83"/>
  <c r="H582" i="83"/>
  <c r="H583" i="83"/>
  <c r="H584" i="83"/>
  <c r="H585" i="83"/>
  <c r="H586" i="83"/>
  <c r="H587" i="83"/>
  <c r="H588" i="83"/>
  <c r="H589" i="83"/>
  <c r="H590" i="83"/>
  <c r="H591" i="83"/>
  <c r="H592" i="83"/>
  <c r="H593" i="83"/>
  <c r="H594" i="83"/>
  <c r="H595" i="83"/>
  <c r="H596" i="83"/>
  <c r="H597" i="83"/>
  <c r="H598" i="83"/>
  <c r="H599" i="83"/>
  <c r="H600" i="83"/>
  <c r="H601" i="83"/>
  <c r="H602" i="83"/>
  <c r="H603" i="83"/>
  <c r="H604" i="83"/>
  <c r="H605" i="83"/>
  <c r="H606" i="83"/>
  <c r="H607" i="83"/>
  <c r="H608" i="83"/>
  <c r="H609" i="83"/>
  <c r="H610" i="83"/>
  <c r="H611" i="83"/>
  <c r="H612" i="83"/>
  <c r="H613" i="83"/>
  <c r="H614" i="83"/>
  <c r="H615" i="83"/>
  <c r="H616" i="83"/>
  <c r="H617" i="83"/>
  <c r="H618" i="83"/>
  <c r="H619" i="83"/>
  <c r="H620" i="83"/>
  <c r="H621" i="83"/>
  <c r="H622" i="83"/>
  <c r="H623" i="83"/>
  <c r="H624" i="83"/>
  <c r="H625" i="83"/>
  <c r="H626" i="83"/>
  <c r="H627" i="83"/>
  <c r="H628" i="83"/>
  <c r="H629" i="83"/>
  <c r="H630" i="83"/>
  <c r="H631" i="83"/>
  <c r="H632" i="83"/>
  <c r="H633" i="83"/>
  <c r="H634" i="83"/>
  <c r="H635" i="83"/>
  <c r="H636" i="83"/>
  <c r="H637" i="83"/>
  <c r="H638" i="83"/>
  <c r="H639" i="83"/>
  <c r="H640" i="83"/>
  <c r="H641" i="83"/>
  <c r="H642" i="83"/>
  <c r="H643" i="83"/>
  <c r="H644" i="83"/>
  <c r="H645" i="83"/>
  <c r="H646" i="83"/>
  <c r="H647" i="83"/>
  <c r="H648" i="83"/>
  <c r="H649" i="83"/>
  <c r="H650" i="83"/>
  <c r="H651" i="83"/>
  <c r="H652" i="83"/>
  <c r="H653" i="83"/>
  <c r="H654" i="83"/>
  <c r="H655" i="83"/>
  <c r="H656" i="83"/>
  <c r="H657" i="83"/>
  <c r="H658" i="83"/>
  <c r="H659" i="83"/>
  <c r="H660" i="83"/>
  <c r="H661" i="83"/>
  <c r="H662" i="83"/>
  <c r="H663" i="83"/>
  <c r="H664" i="83"/>
  <c r="H665" i="83"/>
  <c r="H666" i="83"/>
  <c r="H667" i="83"/>
  <c r="H668" i="83"/>
  <c r="H669" i="83"/>
  <c r="H670" i="83"/>
  <c r="H671" i="83"/>
  <c r="H672" i="83"/>
  <c r="H673" i="83"/>
  <c r="H674" i="83"/>
  <c r="H675" i="83"/>
  <c r="H676" i="83"/>
  <c r="H677" i="83"/>
  <c r="H678" i="83"/>
  <c r="H679" i="83"/>
  <c r="H680" i="83"/>
  <c r="H681" i="83"/>
  <c r="H682" i="83"/>
  <c r="H683" i="83"/>
  <c r="H684" i="83"/>
  <c r="H685" i="83"/>
  <c r="H686" i="83"/>
  <c r="H687" i="83"/>
  <c r="H688" i="83"/>
  <c r="H689" i="83"/>
  <c r="H690" i="83"/>
  <c r="H691" i="83"/>
  <c r="H692" i="83"/>
  <c r="H693" i="83"/>
  <c r="H694" i="83"/>
  <c r="H695" i="83"/>
  <c r="H696" i="83"/>
  <c r="H697" i="83"/>
  <c r="H698" i="83"/>
  <c r="H699" i="83"/>
  <c r="H700" i="83"/>
  <c r="H701" i="83"/>
  <c r="H702" i="83"/>
  <c r="H703" i="83"/>
  <c r="H704" i="83"/>
  <c r="H705" i="83"/>
  <c r="H706" i="83"/>
  <c r="H707" i="83"/>
  <c r="H708" i="83"/>
  <c r="H709" i="83"/>
  <c r="H710" i="83"/>
  <c r="H711" i="83"/>
  <c r="H712" i="83"/>
  <c r="H713" i="83"/>
  <c r="H714" i="83"/>
  <c r="H715" i="83"/>
  <c r="H716" i="83"/>
  <c r="H717" i="83"/>
  <c r="H718" i="83"/>
  <c r="H719" i="83"/>
  <c r="H720" i="83"/>
  <c r="H721" i="83"/>
  <c r="H722" i="83"/>
  <c r="H723" i="83"/>
  <c r="H724" i="83"/>
  <c r="H725" i="83"/>
  <c r="H726" i="83"/>
  <c r="H727" i="83"/>
  <c r="H728" i="83"/>
  <c r="H729" i="83"/>
  <c r="H730" i="83"/>
  <c r="H731" i="83"/>
  <c r="H732" i="83"/>
  <c r="H733" i="83"/>
  <c r="H734" i="83"/>
  <c r="H735" i="83"/>
  <c r="H736" i="83"/>
  <c r="H737" i="83"/>
  <c r="H738" i="83"/>
  <c r="H739" i="83"/>
  <c r="H740" i="83"/>
  <c r="H741" i="83"/>
  <c r="H742" i="83"/>
  <c r="H743" i="83"/>
  <c r="H744" i="83"/>
  <c r="H745" i="83"/>
  <c r="H746" i="83"/>
  <c r="H747" i="83"/>
  <c r="H748" i="83"/>
  <c r="H749" i="83"/>
  <c r="H750" i="83"/>
  <c r="H751" i="83"/>
  <c r="H752" i="83"/>
  <c r="H753" i="83"/>
  <c r="H754" i="83"/>
  <c r="H755" i="83"/>
  <c r="H756" i="83"/>
  <c r="H757" i="83"/>
  <c r="H758" i="83"/>
  <c r="H759" i="83"/>
  <c r="H760" i="83"/>
  <c r="H761" i="83"/>
  <c r="H762" i="83"/>
  <c r="H763" i="83"/>
  <c r="H764" i="83"/>
  <c r="H765" i="83"/>
  <c r="H766" i="83"/>
  <c r="H767" i="83"/>
  <c r="H768" i="83"/>
  <c r="H769" i="83"/>
  <c r="H770" i="83"/>
  <c r="H771" i="83"/>
  <c r="H772" i="83"/>
  <c r="H773" i="83"/>
  <c r="H774" i="83"/>
  <c r="H775" i="83"/>
  <c r="H776" i="83"/>
  <c r="H777" i="83"/>
  <c r="H778" i="83"/>
  <c r="H779" i="83"/>
  <c r="H780" i="83"/>
  <c r="H781" i="83"/>
  <c r="H782" i="83"/>
  <c r="H783" i="83"/>
  <c r="H784" i="83"/>
  <c r="H785" i="83"/>
  <c r="H786" i="83"/>
  <c r="H787" i="83"/>
  <c r="H788" i="83"/>
  <c r="H789" i="83"/>
  <c r="H790" i="83"/>
  <c r="H791" i="83"/>
  <c r="H792" i="83"/>
  <c r="H793" i="83"/>
  <c r="H794" i="83"/>
  <c r="H795" i="83"/>
  <c r="H796" i="83"/>
  <c r="H797" i="83"/>
  <c r="H798" i="83"/>
  <c r="H799" i="83"/>
  <c r="H800" i="83"/>
  <c r="H801" i="83"/>
  <c r="H802" i="83"/>
  <c r="H803" i="83"/>
  <c r="H804" i="83"/>
  <c r="H805" i="83"/>
  <c r="H806" i="83"/>
  <c r="H807" i="83"/>
  <c r="H808" i="83"/>
  <c r="H809" i="83"/>
  <c r="H810" i="83"/>
  <c r="H811" i="83"/>
  <c r="H812" i="83"/>
  <c r="H813" i="83"/>
  <c r="H814" i="83"/>
  <c r="H815" i="83"/>
  <c r="H816" i="83"/>
  <c r="H817" i="83"/>
  <c r="H818" i="83"/>
  <c r="H819" i="83"/>
  <c r="H820" i="83"/>
  <c r="H821" i="83"/>
  <c r="H822" i="83"/>
  <c r="H823" i="83"/>
  <c r="H824" i="83"/>
  <c r="H825" i="83"/>
  <c r="H826" i="83"/>
  <c r="H827" i="83"/>
  <c r="H828" i="83"/>
  <c r="H829" i="83"/>
  <c r="H830" i="83"/>
  <c r="H831" i="83"/>
  <c r="H832" i="83"/>
  <c r="H833" i="83"/>
  <c r="H834" i="83"/>
  <c r="H835" i="83"/>
  <c r="H836" i="83"/>
  <c r="H837" i="83"/>
  <c r="H838" i="83"/>
  <c r="H839" i="83"/>
  <c r="H840" i="83"/>
  <c r="H841" i="83"/>
  <c r="H842" i="83"/>
  <c r="H843" i="83"/>
  <c r="H844" i="83"/>
  <c r="H845" i="83"/>
  <c r="H846" i="83"/>
  <c r="H847" i="83"/>
  <c r="H848" i="83"/>
  <c r="H849" i="83"/>
  <c r="H850" i="83"/>
  <c r="H851" i="83"/>
  <c r="H852" i="83"/>
  <c r="H853" i="83"/>
  <c r="H854" i="83"/>
  <c r="H855" i="83"/>
  <c r="H856" i="83"/>
  <c r="H857" i="83"/>
  <c r="H858" i="83"/>
  <c r="H859" i="83"/>
  <c r="H860" i="83"/>
  <c r="H861" i="83"/>
  <c r="H862" i="83"/>
  <c r="H863" i="83"/>
  <c r="H864" i="83"/>
  <c r="H865" i="83"/>
  <c r="H866" i="83"/>
  <c r="H867" i="83"/>
  <c r="H868" i="83"/>
  <c r="H869" i="83"/>
  <c r="H870" i="83"/>
  <c r="H871" i="83"/>
  <c r="H872" i="83"/>
  <c r="H873" i="83"/>
  <c r="H874" i="83"/>
  <c r="H875" i="83"/>
  <c r="H876" i="83"/>
  <c r="H877" i="83"/>
  <c r="H878" i="83"/>
  <c r="H879" i="83"/>
  <c r="H880" i="83"/>
  <c r="H881" i="83"/>
  <c r="H882" i="83"/>
  <c r="H883" i="83"/>
  <c r="H884" i="83"/>
  <c r="H885" i="83"/>
  <c r="H886" i="83"/>
  <c r="H887" i="83"/>
  <c r="H888" i="83"/>
  <c r="H889" i="83"/>
  <c r="H890" i="83"/>
  <c r="H891" i="83"/>
  <c r="H892" i="83"/>
  <c r="H893" i="83"/>
  <c r="H894" i="83"/>
  <c r="H895" i="83"/>
  <c r="H896" i="83"/>
  <c r="H897" i="83"/>
  <c r="H898" i="83"/>
  <c r="H899" i="83"/>
  <c r="H900" i="83"/>
  <c r="H901" i="83"/>
  <c r="H902" i="83"/>
  <c r="H903" i="83"/>
  <c r="H904" i="83"/>
  <c r="H905" i="83"/>
  <c r="H906" i="83"/>
  <c r="H907" i="83"/>
  <c r="H908" i="83"/>
  <c r="H909" i="83"/>
  <c r="H910" i="83"/>
  <c r="H911" i="83"/>
  <c r="H912" i="83"/>
  <c r="H913" i="83"/>
  <c r="H914" i="83"/>
  <c r="H915" i="83"/>
  <c r="H916" i="83"/>
  <c r="H917" i="83"/>
  <c r="H918" i="83"/>
  <c r="H919" i="83"/>
  <c r="H920" i="83"/>
  <c r="H921" i="83"/>
  <c r="H922" i="83"/>
  <c r="H923" i="83"/>
  <c r="H924" i="83"/>
  <c r="H925" i="83"/>
  <c r="H926" i="83"/>
  <c r="H927" i="83"/>
  <c r="H928" i="83"/>
  <c r="H929" i="83"/>
  <c r="H930" i="83"/>
  <c r="H931" i="83"/>
  <c r="H932" i="83"/>
  <c r="H933" i="83"/>
  <c r="H934" i="83"/>
  <c r="H935" i="83"/>
  <c r="H936" i="83"/>
  <c r="H937" i="83"/>
  <c r="H938" i="83"/>
  <c r="H939" i="83"/>
  <c r="H940" i="83"/>
  <c r="H941" i="83"/>
  <c r="H942" i="83"/>
  <c r="H943" i="83"/>
  <c r="H944" i="83"/>
  <c r="H945" i="83"/>
  <c r="H946" i="83"/>
  <c r="H947" i="83"/>
  <c r="H948" i="83"/>
  <c r="H949" i="83"/>
  <c r="H950" i="83"/>
  <c r="H951" i="83"/>
  <c r="H952" i="83"/>
  <c r="H953" i="83"/>
  <c r="H954" i="83"/>
  <c r="H955" i="83"/>
  <c r="H956" i="83"/>
  <c r="H957" i="83"/>
  <c r="H958" i="83"/>
  <c r="H959" i="83"/>
  <c r="H960" i="83"/>
  <c r="H961" i="83"/>
  <c r="H962" i="83"/>
  <c r="H963" i="83"/>
  <c r="H964" i="83"/>
  <c r="H965" i="83"/>
  <c r="H966" i="83"/>
  <c r="H967" i="83"/>
  <c r="H968" i="83"/>
  <c r="H969" i="83"/>
  <c r="H970" i="83"/>
  <c r="H971" i="83"/>
  <c r="H972" i="83"/>
  <c r="H973" i="83"/>
  <c r="H974" i="83"/>
  <c r="H975" i="83"/>
  <c r="H976" i="83"/>
  <c r="H977" i="83"/>
  <c r="H978" i="83"/>
  <c r="H979" i="83"/>
  <c r="H980" i="83"/>
  <c r="H981" i="83"/>
  <c r="H982" i="83"/>
  <c r="H983" i="83"/>
  <c r="H984" i="83"/>
  <c r="H985" i="83"/>
  <c r="H986" i="83"/>
  <c r="H987" i="83"/>
  <c r="H988" i="83"/>
  <c r="H989" i="83"/>
  <c r="H990" i="83"/>
  <c r="H991" i="83"/>
  <c r="H992" i="83"/>
  <c r="H993" i="83"/>
  <c r="H994" i="83"/>
  <c r="H995" i="83"/>
  <c r="H996" i="83"/>
  <c r="H997" i="83"/>
  <c r="H998" i="83"/>
  <c r="H999" i="83"/>
  <c r="H1000" i="83"/>
  <c r="H1001" i="83"/>
  <c r="H1002" i="83"/>
  <c r="H1003" i="83"/>
  <c r="H1004" i="83"/>
  <c r="H1005" i="83"/>
  <c r="H1006" i="83"/>
  <c r="H1007" i="83"/>
  <c r="H1008" i="83"/>
  <c r="H1009" i="83"/>
  <c r="H1010" i="83"/>
  <c r="H13" i="84"/>
  <c r="H14" i="84"/>
  <c r="H15" i="84"/>
  <c r="H16" i="84"/>
  <c r="H17" i="84"/>
  <c r="H18" i="84"/>
  <c r="H19" i="84"/>
  <c r="H20" i="84"/>
  <c r="H21" i="84"/>
  <c r="H22" i="84"/>
  <c r="H23" i="84"/>
  <c r="H24" i="84"/>
  <c r="H25" i="84"/>
  <c r="H26" i="84"/>
  <c r="H27" i="84"/>
  <c r="H28" i="84"/>
  <c r="H29" i="84"/>
  <c r="H30" i="84"/>
  <c r="H31" i="84"/>
  <c r="H32" i="84"/>
  <c r="H33" i="84"/>
  <c r="H34" i="84"/>
  <c r="H35" i="84"/>
  <c r="H36" i="84"/>
  <c r="H37" i="84"/>
  <c r="H38" i="84"/>
  <c r="H39" i="84"/>
  <c r="H40" i="84"/>
  <c r="H41" i="84"/>
  <c r="H42" i="84"/>
  <c r="H43" i="84"/>
  <c r="H44" i="84"/>
  <c r="H45" i="84"/>
  <c r="H46" i="84"/>
  <c r="H47" i="84"/>
  <c r="H48" i="84"/>
  <c r="H49" i="84"/>
  <c r="H50" i="84"/>
  <c r="H51" i="84"/>
  <c r="H52" i="84"/>
  <c r="H53" i="84"/>
  <c r="H54" i="84"/>
  <c r="H55" i="84"/>
  <c r="H56" i="84"/>
  <c r="H57" i="84"/>
  <c r="H58" i="84"/>
  <c r="H59" i="84"/>
  <c r="H60" i="84"/>
  <c r="H61" i="84"/>
  <c r="H62" i="84"/>
  <c r="H63" i="84"/>
  <c r="H64" i="84"/>
  <c r="H65" i="84"/>
  <c r="H66" i="84"/>
  <c r="H67" i="84"/>
  <c r="H68" i="84"/>
  <c r="H69" i="84"/>
  <c r="H70" i="84"/>
  <c r="H71" i="84"/>
  <c r="H72" i="84"/>
  <c r="H73" i="84"/>
  <c r="H74" i="84"/>
  <c r="H75" i="84"/>
  <c r="H76" i="84"/>
  <c r="H77" i="84"/>
  <c r="H78" i="84"/>
  <c r="H79" i="84"/>
  <c r="H80" i="84"/>
  <c r="H81" i="84"/>
  <c r="H82" i="84"/>
  <c r="H83" i="84"/>
  <c r="H84" i="84"/>
  <c r="H85" i="84"/>
  <c r="H86" i="84"/>
  <c r="H87" i="84"/>
  <c r="H88" i="84"/>
  <c r="H89" i="84"/>
  <c r="H90" i="84"/>
  <c r="H91" i="84"/>
  <c r="H92" i="84"/>
  <c r="H93" i="84"/>
  <c r="H94" i="84"/>
  <c r="H95" i="84"/>
  <c r="H96" i="84"/>
  <c r="H97" i="84"/>
  <c r="H98" i="84"/>
  <c r="H99" i="84"/>
  <c r="H100" i="84"/>
  <c r="H101" i="84"/>
  <c r="H102" i="84"/>
  <c r="H103" i="84"/>
  <c r="H104" i="84"/>
  <c r="H105" i="84"/>
  <c r="H106" i="84"/>
  <c r="H107" i="84"/>
  <c r="H108" i="84"/>
  <c r="H109" i="84"/>
  <c r="H110" i="84"/>
  <c r="H111" i="84"/>
  <c r="H112" i="84"/>
  <c r="H113" i="84"/>
  <c r="H114" i="84"/>
  <c r="H115" i="84"/>
  <c r="H116" i="84"/>
  <c r="H117" i="84"/>
  <c r="H118" i="84"/>
  <c r="H119" i="84"/>
  <c r="H120" i="84"/>
  <c r="H121" i="84"/>
  <c r="H122" i="84"/>
  <c r="H123" i="84"/>
  <c r="H124" i="84"/>
  <c r="H125" i="84"/>
  <c r="H126" i="84"/>
  <c r="H127" i="84"/>
  <c r="H128" i="84"/>
  <c r="H129" i="84"/>
  <c r="H130" i="84"/>
  <c r="H131" i="84"/>
  <c r="H132" i="84"/>
  <c r="H133" i="84"/>
  <c r="H134" i="84"/>
  <c r="H135" i="84"/>
  <c r="H136" i="84"/>
  <c r="H137" i="84"/>
  <c r="H138" i="84"/>
  <c r="H139" i="84"/>
  <c r="H140" i="84"/>
  <c r="H141" i="84"/>
  <c r="H142" i="84"/>
  <c r="H143" i="84"/>
  <c r="H144" i="84"/>
  <c r="H145" i="84"/>
  <c r="H146" i="84"/>
  <c r="H147" i="84"/>
  <c r="H148" i="84"/>
  <c r="H149" i="84"/>
  <c r="H150" i="84"/>
  <c r="H151" i="84"/>
  <c r="H152" i="84"/>
  <c r="H153" i="84"/>
  <c r="H154" i="84"/>
  <c r="H155" i="84"/>
  <c r="H156" i="84"/>
  <c r="H157" i="84"/>
  <c r="H158" i="84"/>
  <c r="H159" i="84"/>
  <c r="H160" i="84"/>
  <c r="H161" i="84"/>
  <c r="H162" i="84"/>
  <c r="H163" i="84"/>
  <c r="H164" i="84"/>
  <c r="H165" i="84"/>
  <c r="H166" i="84"/>
  <c r="H167" i="84"/>
  <c r="H168" i="84"/>
  <c r="H169" i="84"/>
  <c r="H170" i="84"/>
  <c r="H171" i="84"/>
  <c r="H172" i="84"/>
  <c r="H173" i="84"/>
  <c r="H174" i="84"/>
  <c r="H175" i="84"/>
  <c r="H176" i="84"/>
  <c r="H177" i="84"/>
  <c r="H178" i="84"/>
  <c r="H179" i="84"/>
  <c r="H180" i="84"/>
  <c r="H181" i="84"/>
  <c r="H182" i="84"/>
  <c r="H183" i="84"/>
  <c r="H184" i="84"/>
  <c r="H185" i="84"/>
  <c r="H186" i="84"/>
  <c r="H187" i="84"/>
  <c r="H188" i="84"/>
  <c r="H189" i="84"/>
  <c r="H190" i="84"/>
  <c r="H191" i="84"/>
  <c r="H192" i="84"/>
  <c r="H193" i="84"/>
  <c r="H194" i="84"/>
  <c r="H195" i="84"/>
  <c r="H196" i="84"/>
  <c r="H197" i="84"/>
  <c r="H198" i="84"/>
  <c r="H199" i="84"/>
  <c r="H200" i="84"/>
  <c r="H201" i="84"/>
  <c r="H202" i="84"/>
  <c r="H203" i="84"/>
  <c r="H204" i="84"/>
  <c r="H205" i="84"/>
  <c r="H206" i="84"/>
  <c r="H207" i="84"/>
  <c r="H208" i="84"/>
  <c r="H209" i="84"/>
  <c r="H210" i="84"/>
  <c r="H211" i="84"/>
  <c r="H212" i="84"/>
  <c r="H213" i="84"/>
  <c r="H214" i="84"/>
  <c r="H215" i="84"/>
  <c r="H216" i="84"/>
  <c r="H217" i="84"/>
  <c r="H218" i="84"/>
  <c r="H219" i="84"/>
  <c r="H220" i="84"/>
  <c r="H221" i="84"/>
  <c r="H222" i="84"/>
  <c r="H223" i="84"/>
  <c r="H224" i="84"/>
  <c r="H225" i="84"/>
  <c r="H226" i="84"/>
  <c r="H227" i="84"/>
  <c r="H228" i="84"/>
  <c r="H229" i="84"/>
  <c r="H230" i="84"/>
  <c r="H231" i="84"/>
  <c r="H232" i="84"/>
  <c r="H233" i="84"/>
  <c r="H234" i="84"/>
  <c r="H235" i="84"/>
  <c r="H236" i="84"/>
  <c r="H237" i="84"/>
  <c r="H238" i="84"/>
  <c r="H239" i="84"/>
  <c r="H240" i="84"/>
  <c r="H241" i="84"/>
  <c r="H242" i="84"/>
  <c r="H243" i="84"/>
  <c r="H244" i="84"/>
  <c r="H245" i="84"/>
  <c r="H246" i="84"/>
  <c r="H247" i="84"/>
  <c r="H248" i="84"/>
  <c r="H249" i="84"/>
  <c r="H250" i="84"/>
  <c r="H251" i="84"/>
  <c r="H252" i="84"/>
  <c r="H253" i="84"/>
  <c r="H254" i="84"/>
  <c r="H255" i="84"/>
  <c r="H256" i="84"/>
  <c r="H257" i="84"/>
  <c r="H258" i="84"/>
  <c r="H259" i="84"/>
  <c r="H260" i="84"/>
  <c r="H261" i="84"/>
  <c r="H262" i="84"/>
  <c r="H263" i="84"/>
  <c r="H264" i="84"/>
  <c r="H265" i="84"/>
  <c r="H266" i="84"/>
  <c r="H267" i="84"/>
  <c r="H268" i="84"/>
  <c r="H269" i="84"/>
  <c r="H270" i="84"/>
  <c r="H271" i="84"/>
  <c r="H272" i="84"/>
  <c r="H273" i="84"/>
  <c r="H274" i="84"/>
  <c r="H275" i="84"/>
  <c r="H276" i="84"/>
  <c r="H277" i="84"/>
  <c r="H278" i="84"/>
  <c r="H279" i="84"/>
  <c r="H280" i="84"/>
  <c r="H281" i="84"/>
  <c r="H282" i="84"/>
  <c r="H283" i="84"/>
  <c r="H284" i="84"/>
  <c r="H285" i="84"/>
  <c r="H286" i="84"/>
  <c r="H287" i="84"/>
  <c r="H288" i="84"/>
  <c r="H289" i="84"/>
  <c r="H290" i="84"/>
  <c r="H291" i="84"/>
  <c r="H292" i="84"/>
  <c r="H293" i="84"/>
  <c r="H294" i="84"/>
  <c r="H295" i="84"/>
  <c r="H296" i="84"/>
  <c r="H297" i="84"/>
  <c r="H298" i="84"/>
  <c r="H299" i="84"/>
  <c r="H300" i="84"/>
  <c r="H301" i="84"/>
  <c r="H302" i="84"/>
  <c r="H303" i="84"/>
  <c r="H304" i="84"/>
  <c r="H305" i="84"/>
  <c r="H306" i="84"/>
  <c r="H307" i="84"/>
  <c r="H308" i="84"/>
  <c r="H309" i="84"/>
  <c r="H310" i="84"/>
  <c r="H311" i="84"/>
  <c r="H312" i="84"/>
  <c r="H313" i="84"/>
  <c r="H314" i="84"/>
  <c r="H315" i="84"/>
  <c r="H316" i="84"/>
  <c r="H317" i="84"/>
  <c r="H318" i="84"/>
  <c r="H319" i="84"/>
  <c r="H320" i="84"/>
  <c r="H321" i="84"/>
  <c r="H322" i="84"/>
  <c r="H323" i="84"/>
  <c r="H324" i="84"/>
  <c r="H325" i="84"/>
  <c r="H326" i="84"/>
  <c r="H327" i="84"/>
  <c r="H328" i="84"/>
  <c r="H329" i="84"/>
  <c r="H330" i="84"/>
  <c r="H331" i="84"/>
  <c r="H332" i="84"/>
  <c r="H333" i="84"/>
  <c r="H334" i="84"/>
  <c r="H335" i="84"/>
  <c r="H336" i="84"/>
  <c r="H337" i="84"/>
  <c r="H338" i="84"/>
  <c r="H339" i="84"/>
  <c r="H340" i="84"/>
  <c r="H341" i="84"/>
  <c r="H342" i="84"/>
  <c r="H343" i="84"/>
  <c r="H344" i="84"/>
  <c r="H345" i="84"/>
  <c r="H346" i="84"/>
  <c r="H347" i="84"/>
  <c r="H348" i="84"/>
  <c r="H349" i="84"/>
  <c r="H350" i="84"/>
  <c r="H351" i="84"/>
  <c r="H352" i="84"/>
  <c r="H353" i="84"/>
  <c r="H354" i="84"/>
  <c r="H355" i="84"/>
  <c r="H356" i="84"/>
  <c r="H357" i="84"/>
  <c r="H358" i="84"/>
  <c r="H359" i="84"/>
  <c r="H360" i="84"/>
  <c r="H361" i="84"/>
  <c r="H362" i="84"/>
  <c r="H363" i="84"/>
  <c r="H364" i="84"/>
  <c r="H365" i="84"/>
  <c r="H366" i="84"/>
  <c r="H367" i="84"/>
  <c r="H368" i="84"/>
  <c r="H369" i="84"/>
  <c r="H370" i="84"/>
  <c r="H371" i="84"/>
  <c r="H372" i="84"/>
  <c r="H373" i="84"/>
  <c r="H374" i="84"/>
  <c r="H375" i="84"/>
  <c r="H376" i="84"/>
  <c r="H377" i="84"/>
  <c r="H378" i="84"/>
  <c r="H379" i="84"/>
  <c r="H380" i="84"/>
  <c r="H381" i="84"/>
  <c r="H382" i="84"/>
  <c r="H383" i="84"/>
  <c r="H384" i="84"/>
  <c r="H385" i="84"/>
  <c r="H386" i="84"/>
  <c r="H387" i="84"/>
  <c r="H388" i="84"/>
  <c r="H389" i="84"/>
  <c r="H390" i="84"/>
  <c r="H391" i="84"/>
  <c r="H392" i="84"/>
  <c r="H393" i="84"/>
  <c r="H394" i="84"/>
  <c r="H395" i="84"/>
  <c r="H396" i="84"/>
  <c r="H397" i="84"/>
  <c r="H398" i="84"/>
  <c r="H399" i="84"/>
  <c r="H400" i="84"/>
  <c r="H401" i="84"/>
  <c r="H402" i="84"/>
  <c r="H403" i="84"/>
  <c r="H404" i="84"/>
  <c r="H405" i="84"/>
  <c r="H406" i="84"/>
  <c r="H407" i="84"/>
  <c r="H408" i="84"/>
  <c r="H409" i="84"/>
  <c r="H410" i="84"/>
  <c r="H411" i="84"/>
  <c r="H412" i="84"/>
  <c r="H413" i="84"/>
  <c r="H414" i="84"/>
  <c r="H415" i="84"/>
  <c r="H416" i="84"/>
  <c r="H417" i="84"/>
  <c r="H418" i="84"/>
  <c r="H419" i="84"/>
  <c r="H420" i="84"/>
  <c r="H421" i="84"/>
  <c r="H422" i="84"/>
  <c r="H423" i="84"/>
  <c r="H424" i="84"/>
  <c r="H425" i="84"/>
  <c r="H426" i="84"/>
  <c r="H427" i="84"/>
  <c r="H428" i="84"/>
  <c r="H429" i="84"/>
  <c r="H430" i="84"/>
  <c r="H431" i="84"/>
  <c r="H432" i="84"/>
  <c r="H433" i="84"/>
  <c r="H434" i="84"/>
  <c r="H435" i="84"/>
  <c r="H436" i="84"/>
  <c r="H437" i="84"/>
  <c r="H438" i="84"/>
  <c r="H439" i="84"/>
  <c r="H440" i="84"/>
  <c r="H441" i="84"/>
  <c r="H442" i="84"/>
  <c r="H443" i="84"/>
  <c r="H444" i="84"/>
  <c r="H445" i="84"/>
  <c r="H446" i="84"/>
  <c r="H447" i="84"/>
  <c r="H448" i="84"/>
  <c r="H449" i="84"/>
  <c r="H450" i="84"/>
  <c r="H451" i="84"/>
  <c r="H452" i="84"/>
  <c r="H453" i="84"/>
  <c r="H454" i="84"/>
  <c r="H455" i="84"/>
  <c r="H456" i="84"/>
  <c r="H457" i="84"/>
  <c r="H458" i="84"/>
  <c r="H459" i="84"/>
  <c r="H460" i="84"/>
  <c r="H461" i="84"/>
  <c r="H462" i="84"/>
  <c r="H463" i="84"/>
  <c r="H464" i="84"/>
  <c r="H465" i="84"/>
  <c r="H466" i="84"/>
  <c r="H467" i="84"/>
  <c r="H468" i="84"/>
  <c r="H469" i="84"/>
  <c r="H470" i="84"/>
  <c r="H471" i="84"/>
  <c r="H472" i="84"/>
  <c r="H473" i="84"/>
  <c r="H474" i="84"/>
  <c r="H475" i="84"/>
  <c r="H476" i="84"/>
  <c r="H477" i="84"/>
  <c r="H478" i="84"/>
  <c r="H479" i="84"/>
  <c r="H480" i="84"/>
  <c r="H481" i="84"/>
  <c r="H482" i="84"/>
  <c r="H483" i="84"/>
  <c r="H484" i="84"/>
  <c r="H485" i="84"/>
  <c r="H486" i="84"/>
  <c r="H487" i="84"/>
  <c r="H488" i="84"/>
  <c r="H489" i="84"/>
  <c r="H490" i="84"/>
  <c r="H491" i="84"/>
  <c r="H492" i="84"/>
  <c r="H493" i="84"/>
  <c r="H494" i="84"/>
  <c r="H495" i="84"/>
  <c r="H496" i="84"/>
  <c r="H497" i="84"/>
  <c r="H498" i="84"/>
  <c r="H499" i="84"/>
  <c r="H500" i="84"/>
  <c r="H501" i="84"/>
  <c r="H502" i="84"/>
  <c r="H503" i="84"/>
  <c r="H504" i="84"/>
  <c r="H505" i="84"/>
  <c r="H506" i="84"/>
  <c r="H507" i="84"/>
  <c r="H508" i="84"/>
  <c r="H509" i="84"/>
  <c r="H510" i="84"/>
  <c r="H511" i="84"/>
  <c r="H512" i="84"/>
  <c r="H513" i="84"/>
  <c r="H514" i="84"/>
  <c r="H515" i="84"/>
  <c r="H516" i="84"/>
  <c r="H517" i="84"/>
  <c r="H518" i="84"/>
  <c r="H519" i="84"/>
  <c r="H520" i="84"/>
  <c r="H521" i="84"/>
  <c r="H522" i="84"/>
  <c r="H523" i="84"/>
  <c r="H524" i="84"/>
  <c r="H525" i="84"/>
  <c r="H526" i="84"/>
  <c r="H527" i="84"/>
  <c r="H528" i="84"/>
  <c r="H529" i="84"/>
  <c r="H530" i="84"/>
  <c r="H531" i="84"/>
  <c r="H532" i="84"/>
  <c r="H533" i="84"/>
  <c r="H534" i="84"/>
  <c r="H535" i="84"/>
  <c r="H536" i="84"/>
  <c r="H537" i="84"/>
  <c r="H538" i="84"/>
  <c r="H539" i="84"/>
  <c r="H540" i="84"/>
  <c r="H541" i="84"/>
  <c r="H542" i="84"/>
  <c r="H543" i="84"/>
  <c r="H544" i="84"/>
  <c r="H545" i="84"/>
  <c r="H546" i="84"/>
  <c r="H547" i="84"/>
  <c r="H548" i="84"/>
  <c r="H549" i="84"/>
  <c r="H550" i="84"/>
  <c r="H551" i="84"/>
  <c r="H552" i="84"/>
  <c r="H553" i="84"/>
  <c r="H554" i="84"/>
  <c r="H555" i="84"/>
  <c r="H556" i="84"/>
  <c r="H557" i="84"/>
  <c r="H558" i="84"/>
  <c r="H559" i="84"/>
  <c r="H560" i="84"/>
  <c r="H561" i="84"/>
  <c r="H562" i="84"/>
  <c r="H563" i="84"/>
  <c r="H564" i="84"/>
  <c r="H565" i="84"/>
  <c r="H566" i="84"/>
  <c r="H567" i="84"/>
  <c r="H568" i="84"/>
  <c r="H569" i="84"/>
  <c r="H570" i="84"/>
  <c r="H571" i="84"/>
  <c r="H572" i="84"/>
  <c r="H573" i="84"/>
  <c r="H574" i="84"/>
  <c r="H575" i="84"/>
  <c r="H576" i="84"/>
  <c r="H577" i="84"/>
  <c r="H578" i="84"/>
  <c r="H579" i="84"/>
  <c r="H580" i="84"/>
  <c r="H581" i="84"/>
  <c r="H582" i="84"/>
  <c r="H583" i="84"/>
  <c r="H584" i="84"/>
  <c r="H585" i="84"/>
  <c r="H586" i="84"/>
  <c r="H587" i="84"/>
  <c r="H588" i="84"/>
  <c r="H589" i="84"/>
  <c r="H590" i="84"/>
  <c r="H591" i="84"/>
  <c r="H592" i="84"/>
  <c r="H593" i="84"/>
  <c r="H594" i="84"/>
  <c r="H595" i="84"/>
  <c r="H596" i="84"/>
  <c r="H597" i="84"/>
  <c r="H598" i="84"/>
  <c r="H599" i="84"/>
  <c r="H600" i="84"/>
  <c r="H601" i="84"/>
  <c r="H602" i="84"/>
  <c r="H603" i="84"/>
  <c r="H604" i="84"/>
  <c r="H605" i="84"/>
  <c r="H606" i="84"/>
  <c r="H607" i="84"/>
  <c r="H608" i="84"/>
  <c r="H609" i="84"/>
  <c r="H610" i="84"/>
  <c r="H611" i="84"/>
  <c r="H612" i="84"/>
  <c r="H613" i="84"/>
  <c r="H614" i="84"/>
  <c r="H615" i="84"/>
  <c r="H616" i="84"/>
  <c r="H617" i="84"/>
  <c r="H618" i="84"/>
  <c r="H619" i="84"/>
  <c r="H620" i="84"/>
  <c r="H621" i="84"/>
  <c r="H622" i="84"/>
  <c r="H623" i="84"/>
  <c r="H624" i="84"/>
  <c r="H625" i="84"/>
  <c r="H626" i="84"/>
  <c r="H627" i="84"/>
  <c r="H628" i="84"/>
  <c r="H629" i="84"/>
  <c r="H630" i="84"/>
  <c r="H631" i="84"/>
  <c r="H632" i="84"/>
  <c r="H633" i="84"/>
  <c r="H634" i="84"/>
  <c r="H635" i="84"/>
  <c r="H636" i="84"/>
  <c r="H637" i="84"/>
  <c r="H638" i="84"/>
  <c r="H639" i="84"/>
  <c r="H640" i="84"/>
  <c r="H641" i="84"/>
  <c r="H642" i="84"/>
  <c r="H643" i="84"/>
  <c r="H644" i="84"/>
  <c r="H645" i="84"/>
  <c r="H646" i="84"/>
  <c r="H647" i="84"/>
  <c r="H648" i="84"/>
  <c r="H649" i="84"/>
  <c r="H650" i="84"/>
  <c r="H651" i="84"/>
  <c r="H652" i="84"/>
  <c r="H653" i="84"/>
  <c r="H654" i="84"/>
  <c r="H655" i="84"/>
  <c r="H656" i="84"/>
  <c r="H657" i="84"/>
  <c r="H658" i="84"/>
  <c r="H659" i="84"/>
  <c r="H660" i="84"/>
  <c r="H661" i="84"/>
  <c r="H662" i="84"/>
  <c r="H663" i="84"/>
  <c r="H664" i="84"/>
  <c r="H665" i="84"/>
  <c r="H666" i="84"/>
  <c r="H667" i="84"/>
  <c r="H668" i="84"/>
  <c r="H669" i="84"/>
  <c r="H670" i="84"/>
  <c r="H671" i="84"/>
  <c r="H672" i="84"/>
  <c r="H673" i="84"/>
  <c r="H674" i="84"/>
  <c r="H675" i="84"/>
  <c r="H676" i="84"/>
  <c r="H677" i="84"/>
  <c r="H678" i="84"/>
  <c r="H679" i="84"/>
  <c r="H680" i="84"/>
  <c r="H681" i="84"/>
  <c r="H682" i="84"/>
  <c r="H683" i="84"/>
  <c r="H684" i="84"/>
  <c r="H685" i="84"/>
  <c r="H686" i="84"/>
  <c r="H687" i="84"/>
  <c r="H688" i="84"/>
  <c r="H689" i="84"/>
  <c r="H690" i="84"/>
  <c r="H691" i="84"/>
  <c r="H692" i="84"/>
  <c r="H693" i="84"/>
  <c r="H694" i="84"/>
  <c r="H695" i="84"/>
  <c r="H696" i="84"/>
  <c r="H697" i="84"/>
  <c r="H698" i="84"/>
  <c r="H699" i="84"/>
  <c r="H700" i="84"/>
  <c r="H701" i="84"/>
  <c r="H702" i="84"/>
  <c r="H703" i="84"/>
  <c r="H704" i="84"/>
  <c r="H705" i="84"/>
  <c r="H706" i="84"/>
  <c r="H707" i="84"/>
  <c r="H708" i="84"/>
  <c r="H709" i="84"/>
  <c r="H710" i="84"/>
  <c r="H711" i="84"/>
  <c r="H712" i="84"/>
  <c r="H713" i="84"/>
  <c r="H714" i="84"/>
  <c r="H715" i="84"/>
  <c r="H716" i="84"/>
  <c r="H717" i="84"/>
  <c r="H718" i="84"/>
  <c r="H719" i="84"/>
  <c r="H720" i="84"/>
  <c r="H721" i="84"/>
  <c r="H722" i="84"/>
  <c r="H723" i="84"/>
  <c r="H724" i="84"/>
  <c r="H725" i="84"/>
  <c r="H726" i="84"/>
  <c r="H727" i="84"/>
  <c r="H728" i="84"/>
  <c r="H729" i="84"/>
  <c r="H730" i="84"/>
  <c r="H731" i="84"/>
  <c r="H732" i="84"/>
  <c r="H733" i="84"/>
  <c r="H734" i="84"/>
  <c r="H735" i="84"/>
  <c r="H736" i="84"/>
  <c r="H737" i="84"/>
  <c r="H738" i="84"/>
  <c r="H739" i="84"/>
  <c r="H740" i="84"/>
  <c r="H741" i="84"/>
  <c r="H742" i="84"/>
  <c r="H743" i="84"/>
  <c r="H744" i="84"/>
  <c r="H745" i="84"/>
  <c r="H746" i="84"/>
  <c r="H747" i="84"/>
  <c r="H748" i="84"/>
  <c r="H749" i="84"/>
  <c r="H750" i="84"/>
  <c r="H751" i="84"/>
  <c r="H752" i="84"/>
  <c r="H753" i="84"/>
  <c r="H754" i="84"/>
  <c r="H755" i="84"/>
  <c r="H756" i="84"/>
  <c r="H757" i="84"/>
  <c r="H758" i="84"/>
  <c r="H759" i="84"/>
  <c r="H760" i="84"/>
  <c r="H761" i="84"/>
  <c r="H762" i="84"/>
  <c r="H763" i="84"/>
  <c r="H764" i="84"/>
  <c r="H765" i="84"/>
  <c r="H766" i="84"/>
  <c r="H767" i="84"/>
  <c r="H768" i="84"/>
  <c r="H769" i="84"/>
  <c r="H770" i="84"/>
  <c r="H771" i="84"/>
  <c r="H772" i="84"/>
  <c r="H773" i="84"/>
  <c r="H774" i="84"/>
  <c r="H775" i="84"/>
  <c r="H776" i="84"/>
  <c r="H777" i="84"/>
  <c r="H778" i="84"/>
  <c r="H779" i="84"/>
  <c r="H780" i="84"/>
  <c r="H781" i="84"/>
  <c r="H782" i="84"/>
  <c r="H783" i="84"/>
  <c r="H784" i="84"/>
  <c r="H785" i="84"/>
  <c r="H786" i="84"/>
  <c r="H787" i="84"/>
  <c r="H788" i="84"/>
  <c r="H789" i="84"/>
  <c r="H790" i="84"/>
  <c r="H791" i="84"/>
  <c r="H792" i="84"/>
  <c r="H793" i="84"/>
  <c r="H794" i="84"/>
  <c r="H795" i="84"/>
  <c r="H796" i="84"/>
  <c r="H797" i="84"/>
  <c r="H798" i="84"/>
  <c r="H799" i="84"/>
  <c r="H800" i="84"/>
  <c r="H801" i="84"/>
  <c r="H802" i="84"/>
  <c r="H803" i="84"/>
  <c r="H804" i="84"/>
  <c r="H805" i="84"/>
  <c r="H806" i="84"/>
  <c r="H807" i="84"/>
  <c r="H808" i="84"/>
  <c r="H809" i="84"/>
  <c r="H810" i="84"/>
  <c r="H811" i="84"/>
  <c r="H812" i="84"/>
  <c r="H813" i="84"/>
  <c r="H814" i="84"/>
  <c r="H815" i="84"/>
  <c r="H816" i="84"/>
  <c r="H817" i="84"/>
  <c r="H818" i="84"/>
  <c r="H819" i="84"/>
  <c r="H820" i="84"/>
  <c r="H821" i="84"/>
  <c r="H822" i="84"/>
  <c r="H823" i="84"/>
  <c r="H824" i="84"/>
  <c r="H825" i="84"/>
  <c r="H826" i="84"/>
  <c r="H827" i="84"/>
  <c r="H828" i="84"/>
  <c r="H829" i="84"/>
  <c r="H830" i="84"/>
  <c r="H831" i="84"/>
  <c r="H832" i="84"/>
  <c r="H833" i="84"/>
  <c r="H834" i="84"/>
  <c r="H835" i="84"/>
  <c r="H836" i="84"/>
  <c r="H837" i="84"/>
  <c r="H838" i="84"/>
  <c r="H839" i="84"/>
  <c r="H840" i="84"/>
  <c r="H841" i="84"/>
  <c r="H842" i="84"/>
  <c r="H843" i="84"/>
  <c r="H844" i="84"/>
  <c r="H845" i="84"/>
  <c r="H846" i="84"/>
  <c r="H847" i="84"/>
  <c r="H848" i="84"/>
  <c r="H849" i="84"/>
  <c r="H850" i="84"/>
  <c r="H851" i="84"/>
  <c r="H852" i="84"/>
  <c r="H853" i="84"/>
  <c r="H854" i="84"/>
  <c r="H855" i="84"/>
  <c r="H856" i="84"/>
  <c r="H857" i="84"/>
  <c r="H858" i="84"/>
  <c r="H859" i="84"/>
  <c r="H860" i="84"/>
  <c r="H861" i="84"/>
  <c r="H862" i="84"/>
  <c r="H863" i="84"/>
  <c r="H864" i="84"/>
  <c r="H865" i="84"/>
  <c r="H866" i="84"/>
  <c r="H867" i="84"/>
  <c r="H868" i="84"/>
  <c r="H869" i="84"/>
  <c r="H870" i="84"/>
  <c r="H871" i="84"/>
  <c r="H872" i="84"/>
  <c r="H873" i="84"/>
  <c r="H874" i="84"/>
  <c r="H875" i="84"/>
  <c r="H876" i="84"/>
  <c r="H877" i="84"/>
  <c r="H878" i="84"/>
  <c r="H879" i="84"/>
  <c r="H880" i="84"/>
  <c r="H881" i="84"/>
  <c r="H882" i="84"/>
  <c r="H883" i="84"/>
  <c r="H884" i="84"/>
  <c r="H885" i="84"/>
  <c r="H886" i="84"/>
  <c r="H887" i="84"/>
  <c r="H888" i="84"/>
  <c r="H889" i="84"/>
  <c r="H890" i="84"/>
  <c r="H891" i="84"/>
  <c r="H892" i="84"/>
  <c r="H893" i="84"/>
  <c r="H894" i="84"/>
  <c r="H895" i="84"/>
  <c r="H896" i="84"/>
  <c r="H897" i="84"/>
  <c r="H898" i="84"/>
  <c r="H899" i="84"/>
  <c r="H900" i="84"/>
  <c r="H901" i="84"/>
  <c r="H902" i="84"/>
  <c r="H903" i="84"/>
  <c r="H904" i="84"/>
  <c r="H905" i="84"/>
  <c r="H906" i="84"/>
  <c r="H907" i="84"/>
  <c r="H908" i="84"/>
  <c r="H909" i="84"/>
  <c r="H910" i="84"/>
  <c r="H911" i="84"/>
  <c r="H912" i="84"/>
  <c r="H913" i="84"/>
  <c r="H914" i="84"/>
  <c r="H915" i="84"/>
  <c r="H916" i="84"/>
  <c r="H917" i="84"/>
  <c r="H918" i="84"/>
  <c r="H919" i="84"/>
  <c r="H920" i="84"/>
  <c r="H921" i="84"/>
  <c r="H922" i="84"/>
  <c r="H923" i="84"/>
  <c r="H924" i="84"/>
  <c r="H925" i="84"/>
  <c r="H926" i="84"/>
  <c r="H927" i="84"/>
  <c r="H928" i="84"/>
  <c r="H929" i="84"/>
  <c r="H930" i="84"/>
  <c r="H931" i="84"/>
  <c r="H932" i="84"/>
  <c r="H933" i="84"/>
  <c r="H934" i="84"/>
  <c r="H935" i="84"/>
  <c r="H936" i="84"/>
  <c r="H937" i="84"/>
  <c r="H938" i="84"/>
  <c r="H939" i="84"/>
  <c r="H940" i="84"/>
  <c r="H941" i="84"/>
  <c r="H942" i="84"/>
  <c r="H943" i="84"/>
  <c r="H944" i="84"/>
  <c r="H945" i="84"/>
  <c r="H946" i="84"/>
  <c r="H947" i="84"/>
  <c r="H948" i="84"/>
  <c r="H949" i="84"/>
  <c r="H950" i="84"/>
  <c r="H951" i="84"/>
  <c r="H952" i="84"/>
  <c r="H953" i="84"/>
  <c r="H954" i="84"/>
  <c r="H955" i="84"/>
  <c r="H956" i="84"/>
  <c r="H957" i="84"/>
  <c r="H958" i="84"/>
  <c r="H959" i="84"/>
  <c r="H960" i="84"/>
  <c r="H961" i="84"/>
  <c r="H962" i="84"/>
  <c r="H963" i="84"/>
  <c r="H964" i="84"/>
  <c r="H965" i="84"/>
  <c r="H966" i="84"/>
  <c r="H967" i="84"/>
  <c r="H968" i="84"/>
  <c r="H969" i="84"/>
  <c r="H970" i="84"/>
  <c r="H971" i="84"/>
  <c r="H972" i="84"/>
  <c r="H973" i="84"/>
  <c r="H974" i="84"/>
  <c r="H975" i="84"/>
  <c r="H976" i="84"/>
  <c r="H977" i="84"/>
  <c r="H978" i="84"/>
  <c r="H979" i="84"/>
  <c r="H980" i="84"/>
  <c r="H981" i="84"/>
  <c r="H982" i="84"/>
  <c r="H983" i="84"/>
  <c r="H984" i="84"/>
  <c r="H985" i="84"/>
  <c r="H986" i="84"/>
  <c r="H987" i="84"/>
  <c r="H988" i="84"/>
  <c r="H989" i="84"/>
  <c r="H990" i="84"/>
  <c r="H991" i="84"/>
  <c r="H992" i="84"/>
  <c r="H993" i="84"/>
  <c r="H994" i="84"/>
  <c r="H995" i="84"/>
  <c r="H996" i="84"/>
  <c r="H997" i="84"/>
  <c r="H998" i="84"/>
  <c r="H999" i="84"/>
  <c r="H1000" i="84"/>
  <c r="H1001" i="84"/>
  <c r="H1002" i="84"/>
  <c r="H1003" i="84"/>
  <c r="H1004" i="84"/>
  <c r="H1005" i="84"/>
  <c r="H1006" i="84"/>
  <c r="H1007" i="84"/>
  <c r="H1008" i="84"/>
  <c r="H1009" i="84"/>
  <c r="H1010" i="84"/>
  <c r="H13" i="85"/>
  <c r="H14" i="85"/>
  <c r="H15" i="85"/>
  <c r="H16" i="85"/>
  <c r="H17" i="85"/>
  <c r="H18" i="85"/>
  <c r="H19" i="85"/>
  <c r="H20" i="85"/>
  <c r="H21" i="85"/>
  <c r="H22" i="85"/>
  <c r="H23" i="85"/>
  <c r="H24" i="85"/>
  <c r="H25" i="85"/>
  <c r="H26" i="85"/>
  <c r="H27" i="85"/>
  <c r="H28" i="85"/>
  <c r="H29" i="85"/>
  <c r="H30" i="85"/>
  <c r="H31" i="85"/>
  <c r="H32" i="85"/>
  <c r="H33" i="85"/>
  <c r="H34" i="85"/>
  <c r="H35" i="85"/>
  <c r="H36" i="85"/>
  <c r="H37" i="85"/>
  <c r="H38" i="85"/>
  <c r="H39" i="85"/>
  <c r="H40" i="85"/>
  <c r="H41" i="85"/>
  <c r="H42" i="85"/>
  <c r="H43" i="85"/>
  <c r="H44" i="85"/>
  <c r="H45" i="85"/>
  <c r="H46" i="85"/>
  <c r="H47" i="85"/>
  <c r="H48" i="85"/>
  <c r="H49" i="85"/>
  <c r="H50" i="85"/>
  <c r="H51" i="85"/>
  <c r="H52" i="85"/>
  <c r="H53" i="85"/>
  <c r="H54" i="85"/>
  <c r="H55" i="85"/>
  <c r="H56" i="85"/>
  <c r="H57" i="85"/>
  <c r="H58" i="85"/>
  <c r="H59" i="85"/>
  <c r="H60" i="85"/>
  <c r="H61" i="85"/>
  <c r="H62" i="85"/>
  <c r="H63" i="85"/>
  <c r="H64" i="85"/>
  <c r="H65" i="85"/>
  <c r="H66" i="85"/>
  <c r="H67" i="85"/>
  <c r="H68" i="85"/>
  <c r="H69" i="85"/>
  <c r="H70" i="85"/>
  <c r="H71" i="85"/>
  <c r="H72" i="85"/>
  <c r="H73" i="85"/>
  <c r="H74" i="85"/>
  <c r="H75" i="85"/>
  <c r="H76" i="85"/>
  <c r="H77" i="85"/>
  <c r="H78" i="85"/>
  <c r="H79" i="85"/>
  <c r="H80" i="85"/>
  <c r="H81" i="85"/>
  <c r="H82" i="85"/>
  <c r="H83" i="85"/>
  <c r="H84" i="85"/>
  <c r="H85" i="85"/>
  <c r="H86" i="85"/>
  <c r="H87" i="85"/>
  <c r="H88" i="85"/>
  <c r="H89" i="85"/>
  <c r="H90" i="85"/>
  <c r="H91" i="85"/>
  <c r="H92" i="85"/>
  <c r="H93" i="85"/>
  <c r="H94" i="85"/>
  <c r="H95" i="85"/>
  <c r="H96" i="85"/>
  <c r="H97" i="85"/>
  <c r="H98" i="85"/>
  <c r="H99" i="85"/>
  <c r="H100" i="85"/>
  <c r="H101" i="85"/>
  <c r="H102" i="85"/>
  <c r="H103" i="85"/>
  <c r="H104" i="85"/>
  <c r="H105" i="85"/>
  <c r="H106" i="85"/>
  <c r="H107" i="85"/>
  <c r="H108" i="85"/>
  <c r="H109" i="85"/>
  <c r="H110" i="85"/>
  <c r="H111" i="85"/>
  <c r="H112" i="85"/>
  <c r="H113" i="85"/>
  <c r="H114" i="85"/>
  <c r="H115" i="85"/>
  <c r="H116" i="85"/>
  <c r="H117" i="85"/>
  <c r="H118" i="85"/>
  <c r="H119" i="85"/>
  <c r="H120" i="85"/>
  <c r="H121" i="85"/>
  <c r="H122" i="85"/>
  <c r="H123" i="85"/>
  <c r="H124" i="85"/>
  <c r="H125" i="85"/>
  <c r="H126" i="85"/>
  <c r="H127" i="85"/>
  <c r="H128" i="85"/>
  <c r="H129" i="85"/>
  <c r="H130" i="85"/>
  <c r="H131" i="85"/>
  <c r="H132" i="85"/>
  <c r="H133" i="85"/>
  <c r="H134" i="85"/>
  <c r="H135" i="85"/>
  <c r="H136" i="85"/>
  <c r="H137" i="85"/>
  <c r="H138" i="85"/>
  <c r="H139" i="85"/>
  <c r="H140" i="85"/>
  <c r="H141" i="85"/>
  <c r="H142" i="85"/>
  <c r="H143" i="85"/>
  <c r="H144" i="85"/>
  <c r="H145" i="85"/>
  <c r="H146" i="85"/>
  <c r="H147" i="85"/>
  <c r="H148" i="85"/>
  <c r="H149" i="85"/>
  <c r="H150" i="85"/>
  <c r="H151" i="85"/>
  <c r="H152" i="85"/>
  <c r="H153" i="85"/>
  <c r="H154" i="85"/>
  <c r="H155" i="85"/>
  <c r="H156" i="85"/>
  <c r="H157" i="85"/>
  <c r="H158" i="85"/>
  <c r="H159" i="85"/>
  <c r="H160" i="85"/>
  <c r="H161" i="85"/>
  <c r="H162" i="85"/>
  <c r="H163" i="85"/>
  <c r="H164" i="85"/>
  <c r="H165" i="85"/>
  <c r="H166" i="85"/>
  <c r="H167" i="85"/>
  <c r="H168" i="85"/>
  <c r="H169" i="85"/>
  <c r="H170" i="85"/>
  <c r="H171" i="85"/>
  <c r="H172" i="85"/>
  <c r="H173" i="85"/>
  <c r="H174" i="85"/>
  <c r="H175" i="85"/>
  <c r="H176" i="85"/>
  <c r="H177" i="85"/>
  <c r="H178" i="85"/>
  <c r="H179" i="85"/>
  <c r="H180" i="85"/>
  <c r="H181" i="85"/>
  <c r="H182" i="85"/>
  <c r="H183" i="85"/>
  <c r="H184" i="85"/>
  <c r="H185" i="85"/>
  <c r="H186" i="85"/>
  <c r="H187" i="85"/>
  <c r="H188" i="85"/>
  <c r="H189" i="85"/>
  <c r="H190" i="85"/>
  <c r="H191" i="85"/>
  <c r="H192" i="85"/>
  <c r="H193" i="85"/>
  <c r="H194" i="85"/>
  <c r="H195" i="85"/>
  <c r="H196" i="85"/>
  <c r="H197" i="85"/>
  <c r="H198" i="85"/>
  <c r="H199" i="85"/>
  <c r="H200" i="85"/>
  <c r="H201" i="85"/>
  <c r="H202" i="85"/>
  <c r="H203" i="85"/>
  <c r="H204" i="85"/>
  <c r="H205" i="85"/>
  <c r="H206" i="85"/>
  <c r="H207" i="85"/>
  <c r="H208" i="85"/>
  <c r="H209" i="85"/>
  <c r="H210" i="85"/>
  <c r="H211" i="85"/>
  <c r="H212" i="85"/>
  <c r="H213" i="85"/>
  <c r="H214" i="85"/>
  <c r="H215" i="85"/>
  <c r="H216" i="85"/>
  <c r="H217" i="85"/>
  <c r="H218" i="85"/>
  <c r="H219" i="85"/>
  <c r="H220" i="85"/>
  <c r="H221" i="85"/>
  <c r="H222" i="85"/>
  <c r="H223" i="85"/>
  <c r="H224" i="85"/>
  <c r="H225" i="85"/>
  <c r="H226" i="85"/>
  <c r="H227" i="85"/>
  <c r="H228" i="85"/>
  <c r="H229" i="85"/>
  <c r="H230" i="85"/>
  <c r="H231" i="85"/>
  <c r="H232" i="85"/>
  <c r="H233" i="85"/>
  <c r="H234" i="85"/>
  <c r="H235" i="85"/>
  <c r="H236" i="85"/>
  <c r="H237" i="85"/>
  <c r="H238" i="85"/>
  <c r="H239" i="85"/>
  <c r="H240" i="85"/>
  <c r="H241" i="85"/>
  <c r="H242" i="85"/>
  <c r="H243" i="85"/>
  <c r="H244" i="85"/>
  <c r="H245" i="85"/>
  <c r="H246" i="85"/>
  <c r="H247" i="85"/>
  <c r="H248" i="85"/>
  <c r="H249" i="85"/>
  <c r="H250" i="85"/>
  <c r="H251" i="85"/>
  <c r="H252" i="85"/>
  <c r="H253" i="85"/>
  <c r="H254" i="85"/>
  <c r="H255" i="85"/>
  <c r="H256" i="85"/>
  <c r="H257" i="85"/>
  <c r="H258" i="85"/>
  <c r="H259" i="85"/>
  <c r="H260" i="85"/>
  <c r="H261" i="85"/>
  <c r="H262" i="85"/>
  <c r="H263" i="85"/>
  <c r="H264" i="85"/>
  <c r="H265" i="85"/>
  <c r="H266" i="85"/>
  <c r="H267" i="85"/>
  <c r="H268" i="85"/>
  <c r="H269" i="85"/>
  <c r="H270" i="85"/>
  <c r="H271" i="85"/>
  <c r="H272" i="85"/>
  <c r="H273" i="85"/>
  <c r="H274" i="85"/>
  <c r="H275" i="85"/>
  <c r="H276" i="85"/>
  <c r="H277" i="85"/>
  <c r="H278" i="85"/>
  <c r="H279" i="85"/>
  <c r="H280" i="85"/>
  <c r="H281" i="85"/>
  <c r="H282" i="85"/>
  <c r="H283" i="85"/>
  <c r="H284" i="85"/>
  <c r="H285" i="85"/>
  <c r="H286" i="85"/>
  <c r="H287" i="85"/>
  <c r="H288" i="85"/>
  <c r="H289" i="85"/>
  <c r="H290" i="85"/>
  <c r="H291" i="85"/>
  <c r="H292" i="85"/>
  <c r="H293" i="85"/>
  <c r="H294" i="85"/>
  <c r="H295" i="85"/>
  <c r="H296" i="85"/>
  <c r="H297" i="85"/>
  <c r="H298" i="85"/>
  <c r="H299" i="85"/>
  <c r="H300" i="85"/>
  <c r="H301" i="85"/>
  <c r="H302" i="85"/>
  <c r="H303" i="85"/>
  <c r="H304" i="85"/>
  <c r="H305" i="85"/>
  <c r="H306" i="85"/>
  <c r="H307" i="85"/>
  <c r="H308" i="85"/>
  <c r="H309" i="85"/>
  <c r="H310" i="85"/>
  <c r="H311" i="85"/>
  <c r="H312" i="85"/>
  <c r="H313" i="85"/>
  <c r="H314" i="85"/>
  <c r="H315" i="85"/>
  <c r="H316" i="85"/>
  <c r="H317" i="85"/>
  <c r="H318" i="85"/>
  <c r="H319" i="85"/>
  <c r="H320" i="85"/>
  <c r="H321" i="85"/>
  <c r="H322" i="85"/>
  <c r="H323" i="85"/>
  <c r="H324" i="85"/>
  <c r="H325" i="85"/>
  <c r="H326" i="85"/>
  <c r="H327" i="85"/>
  <c r="H328" i="85"/>
  <c r="H329" i="85"/>
  <c r="H330" i="85"/>
  <c r="H331" i="85"/>
  <c r="H332" i="85"/>
  <c r="H333" i="85"/>
  <c r="H334" i="85"/>
  <c r="H335" i="85"/>
  <c r="H336" i="85"/>
  <c r="H337" i="85"/>
  <c r="H338" i="85"/>
  <c r="H339" i="85"/>
  <c r="H340" i="85"/>
  <c r="H341" i="85"/>
  <c r="H342" i="85"/>
  <c r="H343" i="85"/>
  <c r="H344" i="85"/>
  <c r="H345" i="85"/>
  <c r="H346" i="85"/>
  <c r="H347" i="85"/>
  <c r="H348" i="85"/>
  <c r="H349" i="85"/>
  <c r="H350" i="85"/>
  <c r="H351" i="85"/>
  <c r="H352" i="85"/>
  <c r="H353" i="85"/>
  <c r="H354" i="85"/>
  <c r="H355" i="85"/>
  <c r="H356" i="85"/>
  <c r="H357" i="85"/>
  <c r="H358" i="85"/>
  <c r="H359" i="85"/>
  <c r="H360" i="85"/>
  <c r="H361" i="85"/>
  <c r="H362" i="85"/>
  <c r="H363" i="85"/>
  <c r="H364" i="85"/>
  <c r="H365" i="85"/>
  <c r="H366" i="85"/>
  <c r="H367" i="85"/>
  <c r="H368" i="85"/>
  <c r="H369" i="85"/>
  <c r="H370" i="85"/>
  <c r="H371" i="85"/>
  <c r="H372" i="85"/>
  <c r="H373" i="85"/>
  <c r="H374" i="85"/>
  <c r="H375" i="85"/>
  <c r="H376" i="85"/>
  <c r="H377" i="85"/>
  <c r="H378" i="85"/>
  <c r="H379" i="85"/>
  <c r="H380" i="85"/>
  <c r="H381" i="85"/>
  <c r="H382" i="85"/>
  <c r="H383" i="85"/>
  <c r="H384" i="85"/>
  <c r="H385" i="85"/>
  <c r="H386" i="85"/>
  <c r="H387" i="85"/>
  <c r="H388" i="85"/>
  <c r="H389" i="85"/>
  <c r="H390" i="85"/>
  <c r="H391" i="85"/>
  <c r="H392" i="85"/>
  <c r="H393" i="85"/>
  <c r="H394" i="85"/>
  <c r="H395" i="85"/>
  <c r="H396" i="85"/>
  <c r="H397" i="85"/>
  <c r="H398" i="85"/>
  <c r="H399" i="85"/>
  <c r="H400" i="85"/>
  <c r="H401" i="85"/>
  <c r="H402" i="85"/>
  <c r="H403" i="85"/>
  <c r="H404" i="85"/>
  <c r="H405" i="85"/>
  <c r="H406" i="85"/>
  <c r="H407" i="85"/>
  <c r="H408" i="85"/>
  <c r="H409" i="85"/>
  <c r="H410" i="85"/>
  <c r="H411" i="85"/>
  <c r="H412" i="85"/>
  <c r="H413" i="85"/>
  <c r="H414" i="85"/>
  <c r="H415" i="85"/>
  <c r="H416" i="85"/>
  <c r="H417" i="85"/>
  <c r="H418" i="85"/>
  <c r="H419" i="85"/>
  <c r="H420" i="85"/>
  <c r="H421" i="85"/>
  <c r="H422" i="85"/>
  <c r="H423" i="85"/>
  <c r="H424" i="85"/>
  <c r="H425" i="85"/>
  <c r="H426" i="85"/>
  <c r="H427" i="85"/>
  <c r="H428" i="85"/>
  <c r="H429" i="85"/>
  <c r="H430" i="85"/>
  <c r="H431" i="85"/>
  <c r="H432" i="85"/>
  <c r="H433" i="85"/>
  <c r="H434" i="85"/>
  <c r="H435" i="85"/>
  <c r="H436" i="85"/>
  <c r="H437" i="85"/>
  <c r="H438" i="85"/>
  <c r="H439" i="85"/>
  <c r="H440" i="85"/>
  <c r="H441" i="85"/>
  <c r="H442" i="85"/>
  <c r="H443" i="85"/>
  <c r="H444" i="85"/>
  <c r="H445" i="85"/>
  <c r="H446" i="85"/>
  <c r="H447" i="85"/>
  <c r="H448" i="85"/>
  <c r="H449" i="85"/>
  <c r="H450" i="85"/>
  <c r="H451" i="85"/>
  <c r="H452" i="85"/>
  <c r="H453" i="85"/>
  <c r="H454" i="85"/>
  <c r="H455" i="85"/>
  <c r="H456" i="85"/>
  <c r="H457" i="85"/>
  <c r="H458" i="85"/>
  <c r="H459" i="85"/>
  <c r="H460" i="85"/>
  <c r="H461" i="85"/>
  <c r="H462" i="85"/>
  <c r="H463" i="85"/>
  <c r="H464" i="85"/>
  <c r="H465" i="85"/>
  <c r="H466" i="85"/>
  <c r="H467" i="85"/>
  <c r="H468" i="85"/>
  <c r="H469" i="85"/>
  <c r="H470" i="85"/>
  <c r="H471" i="85"/>
  <c r="H472" i="85"/>
  <c r="H473" i="85"/>
  <c r="H474" i="85"/>
  <c r="H475" i="85"/>
  <c r="H476" i="85"/>
  <c r="H477" i="85"/>
  <c r="H478" i="85"/>
  <c r="H479" i="85"/>
  <c r="H480" i="85"/>
  <c r="H481" i="85"/>
  <c r="H482" i="85"/>
  <c r="H483" i="85"/>
  <c r="H484" i="85"/>
  <c r="H485" i="85"/>
  <c r="H486" i="85"/>
  <c r="H487" i="85"/>
  <c r="H488" i="85"/>
  <c r="H489" i="85"/>
  <c r="H490" i="85"/>
  <c r="H491" i="85"/>
  <c r="H492" i="85"/>
  <c r="H493" i="85"/>
  <c r="H494" i="85"/>
  <c r="H495" i="85"/>
  <c r="H496" i="85"/>
  <c r="H497" i="85"/>
  <c r="H498" i="85"/>
  <c r="H499" i="85"/>
  <c r="H500" i="85"/>
  <c r="H501" i="85"/>
  <c r="H502" i="85"/>
  <c r="H503" i="85"/>
  <c r="H504" i="85"/>
  <c r="H505" i="85"/>
  <c r="H506" i="85"/>
  <c r="H507" i="85"/>
  <c r="H508" i="85"/>
  <c r="H509" i="85"/>
  <c r="H510" i="85"/>
  <c r="H511" i="85"/>
  <c r="H512" i="85"/>
  <c r="H513" i="85"/>
  <c r="H514" i="85"/>
  <c r="H515" i="85"/>
  <c r="H516" i="85"/>
  <c r="H517" i="85"/>
  <c r="H518" i="85"/>
  <c r="H519" i="85"/>
  <c r="H520" i="85"/>
  <c r="H521" i="85"/>
  <c r="H522" i="85"/>
  <c r="H523" i="85"/>
  <c r="H524" i="85"/>
  <c r="H525" i="85"/>
  <c r="H526" i="85"/>
  <c r="H527" i="85"/>
  <c r="H528" i="85"/>
  <c r="H529" i="85"/>
  <c r="H530" i="85"/>
  <c r="H531" i="85"/>
  <c r="H532" i="85"/>
  <c r="H533" i="85"/>
  <c r="H534" i="85"/>
  <c r="H535" i="85"/>
  <c r="H536" i="85"/>
  <c r="H537" i="85"/>
  <c r="H538" i="85"/>
  <c r="H539" i="85"/>
  <c r="H540" i="85"/>
  <c r="H541" i="85"/>
  <c r="H542" i="85"/>
  <c r="H543" i="85"/>
  <c r="H544" i="85"/>
  <c r="H545" i="85"/>
  <c r="H546" i="85"/>
  <c r="H547" i="85"/>
  <c r="H548" i="85"/>
  <c r="H549" i="85"/>
  <c r="H550" i="85"/>
  <c r="H551" i="85"/>
  <c r="H552" i="85"/>
  <c r="H553" i="85"/>
  <c r="H554" i="85"/>
  <c r="H555" i="85"/>
  <c r="H556" i="85"/>
  <c r="H557" i="85"/>
  <c r="H558" i="85"/>
  <c r="H559" i="85"/>
  <c r="H560" i="85"/>
  <c r="H561" i="85"/>
  <c r="H562" i="85"/>
  <c r="H563" i="85"/>
  <c r="H564" i="85"/>
  <c r="H565" i="85"/>
  <c r="H566" i="85"/>
  <c r="H567" i="85"/>
  <c r="H568" i="85"/>
  <c r="H569" i="85"/>
  <c r="H570" i="85"/>
  <c r="H571" i="85"/>
  <c r="H572" i="85"/>
  <c r="H573" i="85"/>
  <c r="H574" i="85"/>
  <c r="H575" i="85"/>
  <c r="H576" i="85"/>
  <c r="H577" i="85"/>
  <c r="H578" i="85"/>
  <c r="H579" i="85"/>
  <c r="H580" i="85"/>
  <c r="H581" i="85"/>
  <c r="H582" i="85"/>
  <c r="H583" i="85"/>
  <c r="H584" i="85"/>
  <c r="H585" i="85"/>
  <c r="H586" i="85"/>
  <c r="H587" i="85"/>
  <c r="H588" i="85"/>
  <c r="H589" i="85"/>
  <c r="H590" i="85"/>
  <c r="H591" i="85"/>
  <c r="H592" i="85"/>
  <c r="H593" i="85"/>
  <c r="H594" i="85"/>
  <c r="H595" i="85"/>
  <c r="H596" i="85"/>
  <c r="H597" i="85"/>
  <c r="H598" i="85"/>
  <c r="H599" i="85"/>
  <c r="H600" i="85"/>
  <c r="H601" i="85"/>
  <c r="H602" i="85"/>
  <c r="H603" i="85"/>
  <c r="H604" i="85"/>
  <c r="H605" i="85"/>
  <c r="H606" i="85"/>
  <c r="H607" i="85"/>
  <c r="H608" i="85"/>
  <c r="H609" i="85"/>
  <c r="H610" i="85"/>
  <c r="H611" i="85"/>
  <c r="H612" i="85"/>
  <c r="H613" i="85"/>
  <c r="H614" i="85"/>
  <c r="H615" i="85"/>
  <c r="H616" i="85"/>
  <c r="H617" i="85"/>
  <c r="H618" i="85"/>
  <c r="H619" i="85"/>
  <c r="H620" i="85"/>
  <c r="H621" i="85"/>
  <c r="H622" i="85"/>
  <c r="H623" i="85"/>
  <c r="H624" i="85"/>
  <c r="H625" i="85"/>
  <c r="H626" i="85"/>
  <c r="H627" i="85"/>
  <c r="H628" i="85"/>
  <c r="H629" i="85"/>
  <c r="H630" i="85"/>
  <c r="H631" i="85"/>
  <c r="H632" i="85"/>
  <c r="H633" i="85"/>
  <c r="H634" i="85"/>
  <c r="H635" i="85"/>
  <c r="H636" i="85"/>
  <c r="H637" i="85"/>
  <c r="H638" i="85"/>
  <c r="H639" i="85"/>
  <c r="H640" i="85"/>
  <c r="H641" i="85"/>
  <c r="H642" i="85"/>
  <c r="H643" i="85"/>
  <c r="H644" i="85"/>
  <c r="H645" i="85"/>
  <c r="H646" i="85"/>
  <c r="H647" i="85"/>
  <c r="H648" i="85"/>
  <c r="H649" i="85"/>
  <c r="H650" i="85"/>
  <c r="H651" i="85"/>
  <c r="H652" i="85"/>
  <c r="H653" i="85"/>
  <c r="H654" i="85"/>
  <c r="H655" i="85"/>
  <c r="H656" i="85"/>
  <c r="H657" i="85"/>
  <c r="H658" i="85"/>
  <c r="H659" i="85"/>
  <c r="H660" i="85"/>
  <c r="H661" i="85"/>
  <c r="H662" i="85"/>
  <c r="H663" i="85"/>
  <c r="H664" i="85"/>
  <c r="H665" i="85"/>
  <c r="H666" i="85"/>
  <c r="H667" i="85"/>
  <c r="H668" i="85"/>
  <c r="H669" i="85"/>
  <c r="H670" i="85"/>
  <c r="H671" i="85"/>
  <c r="H672" i="85"/>
  <c r="H673" i="85"/>
  <c r="H674" i="85"/>
  <c r="H675" i="85"/>
  <c r="H676" i="85"/>
  <c r="H677" i="85"/>
  <c r="H678" i="85"/>
  <c r="H679" i="85"/>
  <c r="H680" i="85"/>
  <c r="H681" i="85"/>
  <c r="H682" i="85"/>
  <c r="H683" i="85"/>
  <c r="H684" i="85"/>
  <c r="H685" i="85"/>
  <c r="H686" i="85"/>
  <c r="H687" i="85"/>
  <c r="H688" i="85"/>
  <c r="H689" i="85"/>
  <c r="H690" i="85"/>
  <c r="H691" i="85"/>
  <c r="H692" i="85"/>
  <c r="H693" i="85"/>
  <c r="H694" i="85"/>
  <c r="H695" i="85"/>
  <c r="H696" i="85"/>
  <c r="H697" i="85"/>
  <c r="H698" i="85"/>
  <c r="H699" i="85"/>
  <c r="H700" i="85"/>
  <c r="H701" i="85"/>
  <c r="H702" i="85"/>
  <c r="H703" i="85"/>
  <c r="H704" i="85"/>
  <c r="H705" i="85"/>
  <c r="H706" i="85"/>
  <c r="H707" i="85"/>
  <c r="H708" i="85"/>
  <c r="H709" i="85"/>
  <c r="H710" i="85"/>
  <c r="H711" i="85"/>
  <c r="H712" i="85"/>
  <c r="H713" i="85"/>
  <c r="H714" i="85"/>
  <c r="H715" i="85"/>
  <c r="H716" i="85"/>
  <c r="H717" i="85"/>
  <c r="H718" i="85"/>
  <c r="H719" i="85"/>
  <c r="H720" i="85"/>
  <c r="H721" i="85"/>
  <c r="H722" i="85"/>
  <c r="H723" i="85"/>
  <c r="H724" i="85"/>
  <c r="H725" i="85"/>
  <c r="H726" i="85"/>
  <c r="H727" i="85"/>
  <c r="H728" i="85"/>
  <c r="H729" i="85"/>
  <c r="H730" i="85"/>
  <c r="H731" i="85"/>
  <c r="H732" i="85"/>
  <c r="H733" i="85"/>
  <c r="H734" i="85"/>
  <c r="H735" i="85"/>
  <c r="H736" i="85"/>
  <c r="H737" i="85"/>
  <c r="H738" i="85"/>
  <c r="H739" i="85"/>
  <c r="H740" i="85"/>
  <c r="H741" i="85"/>
  <c r="H742" i="85"/>
  <c r="H743" i="85"/>
  <c r="H744" i="85"/>
  <c r="H745" i="85"/>
  <c r="H746" i="85"/>
  <c r="H747" i="85"/>
  <c r="H748" i="85"/>
  <c r="H749" i="85"/>
  <c r="H750" i="85"/>
  <c r="H751" i="85"/>
  <c r="H752" i="85"/>
  <c r="H753" i="85"/>
  <c r="H754" i="85"/>
  <c r="H755" i="85"/>
  <c r="H756" i="85"/>
  <c r="H757" i="85"/>
  <c r="H758" i="85"/>
  <c r="H759" i="85"/>
  <c r="H760" i="85"/>
  <c r="H761" i="85"/>
  <c r="H762" i="85"/>
  <c r="H763" i="85"/>
  <c r="H764" i="85"/>
  <c r="H765" i="85"/>
  <c r="H766" i="85"/>
  <c r="H767" i="85"/>
  <c r="H768" i="85"/>
  <c r="H769" i="85"/>
  <c r="H770" i="85"/>
  <c r="H771" i="85"/>
  <c r="H772" i="85"/>
  <c r="H773" i="85"/>
  <c r="H774" i="85"/>
  <c r="H775" i="85"/>
  <c r="H776" i="85"/>
  <c r="H777" i="85"/>
  <c r="H778" i="85"/>
  <c r="H779" i="85"/>
  <c r="H780" i="85"/>
  <c r="H781" i="85"/>
  <c r="H782" i="85"/>
  <c r="H783" i="85"/>
  <c r="H784" i="85"/>
  <c r="H785" i="85"/>
  <c r="H786" i="85"/>
  <c r="H787" i="85"/>
  <c r="H788" i="85"/>
  <c r="H789" i="85"/>
  <c r="H790" i="85"/>
  <c r="H791" i="85"/>
  <c r="H792" i="85"/>
  <c r="H793" i="85"/>
  <c r="H794" i="85"/>
  <c r="H795" i="85"/>
  <c r="H796" i="85"/>
  <c r="H797" i="85"/>
  <c r="H798" i="85"/>
  <c r="H799" i="85"/>
  <c r="H800" i="85"/>
  <c r="H801" i="85"/>
  <c r="H802" i="85"/>
  <c r="H803" i="85"/>
  <c r="H804" i="85"/>
  <c r="H805" i="85"/>
  <c r="H806" i="85"/>
  <c r="H807" i="85"/>
  <c r="H808" i="85"/>
  <c r="H809" i="85"/>
  <c r="H810" i="85"/>
  <c r="H811" i="85"/>
  <c r="H812" i="85"/>
  <c r="H813" i="85"/>
  <c r="H814" i="85"/>
  <c r="H815" i="85"/>
  <c r="H816" i="85"/>
  <c r="H817" i="85"/>
  <c r="H818" i="85"/>
  <c r="H819" i="85"/>
  <c r="H820" i="85"/>
  <c r="H821" i="85"/>
  <c r="H822" i="85"/>
  <c r="H823" i="85"/>
  <c r="H824" i="85"/>
  <c r="H825" i="85"/>
  <c r="H826" i="85"/>
  <c r="H827" i="85"/>
  <c r="H828" i="85"/>
  <c r="H829" i="85"/>
  <c r="H830" i="85"/>
  <c r="H831" i="85"/>
  <c r="H832" i="85"/>
  <c r="H833" i="85"/>
  <c r="H834" i="85"/>
  <c r="H835" i="85"/>
  <c r="H836" i="85"/>
  <c r="H837" i="85"/>
  <c r="H838" i="85"/>
  <c r="H839" i="85"/>
  <c r="H840" i="85"/>
  <c r="H841" i="85"/>
  <c r="H842" i="85"/>
  <c r="H843" i="85"/>
  <c r="H844" i="85"/>
  <c r="H845" i="85"/>
  <c r="H846" i="85"/>
  <c r="H847" i="85"/>
  <c r="H848" i="85"/>
  <c r="H849" i="85"/>
  <c r="H850" i="85"/>
  <c r="H851" i="85"/>
  <c r="H852" i="85"/>
  <c r="H853" i="85"/>
  <c r="H854" i="85"/>
  <c r="H855" i="85"/>
  <c r="H856" i="85"/>
  <c r="H857" i="85"/>
  <c r="H858" i="85"/>
  <c r="H859" i="85"/>
  <c r="H860" i="85"/>
  <c r="H861" i="85"/>
  <c r="H862" i="85"/>
  <c r="H863" i="85"/>
  <c r="H864" i="85"/>
  <c r="H865" i="85"/>
  <c r="H866" i="85"/>
  <c r="H867" i="85"/>
  <c r="H868" i="85"/>
  <c r="H869" i="85"/>
  <c r="H870" i="85"/>
  <c r="H871" i="85"/>
  <c r="H872" i="85"/>
  <c r="H873" i="85"/>
  <c r="H874" i="85"/>
  <c r="H875" i="85"/>
  <c r="H876" i="85"/>
  <c r="H877" i="85"/>
  <c r="H878" i="85"/>
  <c r="H879" i="85"/>
  <c r="H880" i="85"/>
  <c r="H881" i="85"/>
  <c r="H882" i="85"/>
  <c r="H883" i="85"/>
  <c r="H884" i="85"/>
  <c r="H885" i="85"/>
  <c r="H886" i="85"/>
  <c r="H887" i="85"/>
  <c r="H888" i="85"/>
  <c r="H889" i="85"/>
  <c r="H890" i="85"/>
  <c r="H891" i="85"/>
  <c r="H892" i="85"/>
  <c r="H893" i="85"/>
  <c r="H894" i="85"/>
  <c r="H895" i="85"/>
  <c r="H896" i="85"/>
  <c r="H897" i="85"/>
  <c r="H898" i="85"/>
  <c r="H899" i="85"/>
  <c r="H900" i="85"/>
  <c r="H901" i="85"/>
  <c r="H902" i="85"/>
  <c r="H903" i="85"/>
  <c r="H904" i="85"/>
  <c r="H905" i="85"/>
  <c r="H906" i="85"/>
  <c r="H907" i="85"/>
  <c r="H908" i="85"/>
  <c r="H909" i="85"/>
  <c r="H910" i="85"/>
  <c r="H911" i="85"/>
  <c r="H912" i="85"/>
  <c r="H913" i="85"/>
  <c r="H914" i="85"/>
  <c r="H915" i="85"/>
  <c r="H916" i="85"/>
  <c r="H917" i="85"/>
  <c r="H918" i="85"/>
  <c r="H919" i="85"/>
  <c r="H920" i="85"/>
  <c r="H921" i="85"/>
  <c r="H922" i="85"/>
  <c r="H923" i="85"/>
  <c r="H924" i="85"/>
  <c r="H925" i="85"/>
  <c r="H926" i="85"/>
  <c r="H927" i="85"/>
  <c r="H928" i="85"/>
  <c r="H929" i="85"/>
  <c r="H930" i="85"/>
  <c r="H931" i="85"/>
  <c r="H932" i="85"/>
  <c r="H933" i="85"/>
  <c r="H934" i="85"/>
  <c r="H935" i="85"/>
  <c r="H936" i="85"/>
  <c r="H937" i="85"/>
  <c r="H938" i="85"/>
  <c r="H939" i="85"/>
  <c r="H940" i="85"/>
  <c r="H941" i="85"/>
  <c r="H942" i="85"/>
  <c r="H943" i="85"/>
  <c r="H944" i="85"/>
  <c r="H945" i="85"/>
  <c r="H946" i="85"/>
  <c r="H947" i="85"/>
  <c r="H948" i="85"/>
  <c r="H949" i="85"/>
  <c r="H950" i="85"/>
  <c r="H951" i="85"/>
  <c r="H952" i="85"/>
  <c r="H953" i="85"/>
  <c r="H954" i="85"/>
  <c r="H955" i="85"/>
  <c r="H956" i="85"/>
  <c r="H957" i="85"/>
  <c r="H958" i="85"/>
  <c r="H959" i="85"/>
  <c r="H960" i="85"/>
  <c r="H961" i="85"/>
  <c r="H962" i="85"/>
  <c r="H963" i="85"/>
  <c r="H964" i="85"/>
  <c r="H965" i="85"/>
  <c r="H966" i="85"/>
  <c r="H967" i="85"/>
  <c r="H968" i="85"/>
  <c r="H969" i="85"/>
  <c r="H970" i="85"/>
  <c r="H971" i="85"/>
  <c r="H972" i="85"/>
  <c r="H973" i="85"/>
  <c r="H974" i="85"/>
  <c r="H975" i="85"/>
  <c r="H976" i="85"/>
  <c r="H977" i="85"/>
  <c r="H978" i="85"/>
  <c r="H979" i="85"/>
  <c r="H980" i="85"/>
  <c r="H981" i="85"/>
  <c r="H982" i="85"/>
  <c r="H983" i="85"/>
  <c r="H984" i="85"/>
  <c r="H985" i="85"/>
  <c r="H986" i="85"/>
  <c r="H987" i="85"/>
  <c r="H988" i="85"/>
  <c r="H989" i="85"/>
  <c r="H990" i="85"/>
  <c r="H991" i="85"/>
  <c r="H992" i="85"/>
  <c r="H993" i="85"/>
  <c r="H994" i="85"/>
  <c r="H995" i="85"/>
  <c r="H996" i="85"/>
  <c r="H997" i="85"/>
  <c r="H998" i="85"/>
  <c r="H999" i="85"/>
  <c r="H1000" i="85"/>
  <c r="H1001" i="85"/>
  <c r="H1002" i="85"/>
  <c r="H1003" i="85"/>
  <c r="H1004" i="85"/>
  <c r="H1005" i="85"/>
  <c r="H1006" i="85"/>
  <c r="H1007" i="85"/>
  <c r="H1008" i="85"/>
  <c r="H1009" i="85"/>
  <c r="H1010" i="85"/>
  <c r="H11" i="81"/>
  <c r="H12" i="81"/>
  <c r="H11" i="83"/>
  <c r="H12" i="83"/>
  <c r="H11" i="84"/>
  <c r="H12" i="84"/>
  <c r="H11" i="85"/>
  <c r="H12" i="85"/>
  <c r="E1011" i="85"/>
  <c r="D1011" i="85"/>
  <c r="F1011" i="85" s="1"/>
  <c r="E3" i="85" s="1"/>
  <c r="F1010" i="85"/>
  <c r="F1009" i="85"/>
  <c r="A1009" i="85"/>
  <c r="F1008" i="85"/>
  <c r="A1008" i="85"/>
  <c r="F1007" i="85"/>
  <c r="A1007" i="85"/>
  <c r="F1006" i="85"/>
  <c r="A1006" i="85"/>
  <c r="F1005" i="85"/>
  <c r="A1005" i="85"/>
  <c r="F1004" i="85"/>
  <c r="A1004" i="85"/>
  <c r="F1003" i="85"/>
  <c r="A1003" i="85"/>
  <c r="F1002" i="85"/>
  <c r="A1002" i="85"/>
  <c r="F1001" i="85"/>
  <c r="A1001" i="85"/>
  <c r="F1000" i="85"/>
  <c r="A1000" i="85"/>
  <c r="F999" i="85"/>
  <c r="A999" i="85"/>
  <c r="F998" i="85"/>
  <c r="A998" i="85"/>
  <c r="F997" i="85"/>
  <c r="A997" i="85"/>
  <c r="F996" i="85"/>
  <c r="A996" i="85"/>
  <c r="F995" i="85"/>
  <c r="A995" i="85"/>
  <c r="F994" i="85"/>
  <c r="A994" i="85"/>
  <c r="F993" i="85"/>
  <c r="A993" i="85"/>
  <c r="F992" i="85"/>
  <c r="A992" i="85"/>
  <c r="F991" i="85"/>
  <c r="A991" i="85"/>
  <c r="F990" i="85"/>
  <c r="A990" i="85"/>
  <c r="F989" i="85"/>
  <c r="A989" i="85"/>
  <c r="F988" i="85"/>
  <c r="A988" i="85"/>
  <c r="F987" i="85"/>
  <c r="A987" i="85"/>
  <c r="F986" i="85"/>
  <c r="A986" i="85"/>
  <c r="F985" i="85"/>
  <c r="A985" i="85"/>
  <c r="F984" i="85"/>
  <c r="A984" i="85"/>
  <c r="F983" i="85"/>
  <c r="A983" i="85"/>
  <c r="F982" i="85"/>
  <c r="A982" i="85"/>
  <c r="F981" i="85"/>
  <c r="A981" i="85"/>
  <c r="F980" i="85"/>
  <c r="A980" i="85"/>
  <c r="F979" i="85"/>
  <c r="A979" i="85"/>
  <c r="F978" i="85"/>
  <c r="A978" i="85"/>
  <c r="F977" i="85"/>
  <c r="A977" i="85"/>
  <c r="F976" i="85"/>
  <c r="A976" i="85"/>
  <c r="F975" i="85"/>
  <c r="A975" i="85"/>
  <c r="F974" i="85"/>
  <c r="A974" i="85"/>
  <c r="F973" i="85"/>
  <c r="A973" i="85"/>
  <c r="F972" i="85"/>
  <c r="A972" i="85"/>
  <c r="F971" i="85"/>
  <c r="A971" i="85"/>
  <c r="F970" i="85"/>
  <c r="A970" i="85"/>
  <c r="F969" i="85"/>
  <c r="A969" i="85"/>
  <c r="F968" i="85"/>
  <c r="A968" i="85"/>
  <c r="F967" i="85"/>
  <c r="A967" i="85"/>
  <c r="F966" i="85"/>
  <c r="A966" i="85"/>
  <c r="F965" i="85"/>
  <c r="A965" i="85"/>
  <c r="F964" i="85"/>
  <c r="A964" i="85"/>
  <c r="F963" i="85"/>
  <c r="A963" i="85"/>
  <c r="F962" i="85"/>
  <c r="A962" i="85"/>
  <c r="F961" i="85"/>
  <c r="A961" i="85"/>
  <c r="F960" i="85"/>
  <c r="A960" i="85"/>
  <c r="F959" i="85"/>
  <c r="A959" i="85"/>
  <c r="F958" i="85"/>
  <c r="A958" i="85"/>
  <c r="F957" i="85"/>
  <c r="A957" i="85"/>
  <c r="F956" i="85"/>
  <c r="A956" i="85"/>
  <c r="F955" i="85"/>
  <c r="A955" i="85"/>
  <c r="F954" i="85"/>
  <c r="A954" i="85"/>
  <c r="F953" i="85"/>
  <c r="A953" i="85"/>
  <c r="F952" i="85"/>
  <c r="A952" i="85"/>
  <c r="F951" i="85"/>
  <c r="A951" i="85"/>
  <c r="F950" i="85"/>
  <c r="A950" i="85"/>
  <c r="F949" i="85"/>
  <c r="A949" i="85"/>
  <c r="F948" i="85"/>
  <c r="A948" i="85"/>
  <c r="F947" i="85"/>
  <c r="A947" i="85"/>
  <c r="F946" i="85"/>
  <c r="A946" i="85"/>
  <c r="F945" i="85"/>
  <c r="A945" i="85"/>
  <c r="F944" i="85"/>
  <c r="A944" i="85"/>
  <c r="F943" i="85"/>
  <c r="A943" i="85"/>
  <c r="F942" i="85"/>
  <c r="A942" i="85"/>
  <c r="F941" i="85"/>
  <c r="A941" i="85"/>
  <c r="F940" i="85"/>
  <c r="A940" i="85"/>
  <c r="F939" i="85"/>
  <c r="A939" i="85"/>
  <c r="F938" i="85"/>
  <c r="A938" i="85"/>
  <c r="F937" i="85"/>
  <c r="A937" i="85"/>
  <c r="F936" i="85"/>
  <c r="A936" i="85"/>
  <c r="F935" i="85"/>
  <c r="A935" i="85"/>
  <c r="F934" i="85"/>
  <c r="A934" i="85"/>
  <c r="F933" i="85"/>
  <c r="A933" i="85"/>
  <c r="F932" i="85"/>
  <c r="A932" i="85"/>
  <c r="F931" i="85"/>
  <c r="A931" i="85"/>
  <c r="F930" i="85"/>
  <c r="A930" i="85"/>
  <c r="F929" i="85"/>
  <c r="A929" i="85"/>
  <c r="F928" i="85"/>
  <c r="A928" i="85"/>
  <c r="F927" i="85"/>
  <c r="A927" i="85"/>
  <c r="F926" i="85"/>
  <c r="A926" i="85"/>
  <c r="F925" i="85"/>
  <c r="A925" i="85"/>
  <c r="F924" i="85"/>
  <c r="A924" i="85"/>
  <c r="F923" i="85"/>
  <c r="A923" i="85"/>
  <c r="F922" i="85"/>
  <c r="A922" i="85"/>
  <c r="F921" i="85"/>
  <c r="A921" i="85"/>
  <c r="F920" i="85"/>
  <c r="A920" i="85"/>
  <c r="F919" i="85"/>
  <c r="A919" i="85"/>
  <c r="F918" i="85"/>
  <c r="A918" i="85"/>
  <c r="F917" i="85"/>
  <c r="A917" i="85"/>
  <c r="F916" i="85"/>
  <c r="A916" i="85"/>
  <c r="F915" i="85"/>
  <c r="A915" i="85"/>
  <c r="F914" i="85"/>
  <c r="A914" i="85"/>
  <c r="F913" i="85"/>
  <c r="A913" i="85"/>
  <c r="F912" i="85"/>
  <c r="A912" i="85"/>
  <c r="F911" i="85"/>
  <c r="A911" i="85"/>
  <c r="F910" i="85"/>
  <c r="A910" i="85"/>
  <c r="F909" i="85"/>
  <c r="A909" i="85"/>
  <c r="F908" i="85"/>
  <c r="A908" i="85"/>
  <c r="F907" i="85"/>
  <c r="A907" i="85"/>
  <c r="F906" i="85"/>
  <c r="A906" i="85"/>
  <c r="F905" i="85"/>
  <c r="A905" i="85"/>
  <c r="F904" i="85"/>
  <c r="A904" i="85"/>
  <c r="F903" i="85"/>
  <c r="A903" i="85"/>
  <c r="F902" i="85"/>
  <c r="A902" i="85"/>
  <c r="F901" i="85"/>
  <c r="A901" i="85"/>
  <c r="F900" i="85"/>
  <c r="A900" i="85"/>
  <c r="F899" i="85"/>
  <c r="A899" i="85"/>
  <c r="F898" i="85"/>
  <c r="A898" i="85"/>
  <c r="F897" i="85"/>
  <c r="A897" i="85"/>
  <c r="F896" i="85"/>
  <c r="A896" i="85"/>
  <c r="F895" i="85"/>
  <c r="A895" i="85"/>
  <c r="F894" i="85"/>
  <c r="A894" i="85"/>
  <c r="F893" i="85"/>
  <c r="A893" i="85"/>
  <c r="F892" i="85"/>
  <c r="A892" i="85"/>
  <c r="F891" i="85"/>
  <c r="A891" i="85"/>
  <c r="F890" i="85"/>
  <c r="A890" i="85"/>
  <c r="F889" i="85"/>
  <c r="A889" i="85"/>
  <c r="F888" i="85"/>
  <c r="A888" i="85"/>
  <c r="F887" i="85"/>
  <c r="A887" i="85"/>
  <c r="F886" i="85"/>
  <c r="A886" i="85"/>
  <c r="F885" i="85"/>
  <c r="A885" i="85"/>
  <c r="F884" i="85"/>
  <c r="A884" i="85"/>
  <c r="F883" i="85"/>
  <c r="A883" i="85"/>
  <c r="F882" i="85"/>
  <c r="A882" i="85"/>
  <c r="F881" i="85"/>
  <c r="A881" i="85"/>
  <c r="F880" i="85"/>
  <c r="A880" i="85"/>
  <c r="F879" i="85"/>
  <c r="A879" i="85"/>
  <c r="F878" i="85"/>
  <c r="A878" i="85"/>
  <c r="F877" i="85"/>
  <c r="A877" i="85"/>
  <c r="F876" i="85"/>
  <c r="A876" i="85"/>
  <c r="F875" i="85"/>
  <c r="A875" i="85"/>
  <c r="F874" i="85"/>
  <c r="A874" i="85"/>
  <c r="F873" i="85"/>
  <c r="A873" i="85"/>
  <c r="F872" i="85"/>
  <c r="A872" i="85"/>
  <c r="F871" i="85"/>
  <c r="A871" i="85"/>
  <c r="F870" i="85"/>
  <c r="A870" i="85"/>
  <c r="F869" i="85"/>
  <c r="A869" i="85"/>
  <c r="F868" i="85"/>
  <c r="A868" i="85"/>
  <c r="F867" i="85"/>
  <c r="A867" i="85"/>
  <c r="F866" i="85"/>
  <c r="A866" i="85"/>
  <c r="F865" i="85"/>
  <c r="A865" i="85"/>
  <c r="F864" i="85"/>
  <c r="A864" i="85"/>
  <c r="F863" i="85"/>
  <c r="A863" i="85"/>
  <c r="F862" i="85"/>
  <c r="A862" i="85"/>
  <c r="F861" i="85"/>
  <c r="A861" i="85"/>
  <c r="F860" i="85"/>
  <c r="A860" i="85"/>
  <c r="F859" i="85"/>
  <c r="A859" i="85"/>
  <c r="F858" i="85"/>
  <c r="A858" i="85"/>
  <c r="F857" i="85"/>
  <c r="A857" i="85"/>
  <c r="F856" i="85"/>
  <c r="A856" i="85"/>
  <c r="F855" i="85"/>
  <c r="A855" i="85"/>
  <c r="F854" i="85"/>
  <c r="A854" i="85"/>
  <c r="F853" i="85"/>
  <c r="A853" i="85"/>
  <c r="F852" i="85"/>
  <c r="A852" i="85"/>
  <c r="F851" i="85"/>
  <c r="A851" i="85"/>
  <c r="F850" i="85"/>
  <c r="A850" i="85"/>
  <c r="F849" i="85"/>
  <c r="A849" i="85"/>
  <c r="F848" i="85"/>
  <c r="A848" i="85"/>
  <c r="F847" i="85"/>
  <c r="A847" i="85"/>
  <c r="F846" i="85"/>
  <c r="A846" i="85"/>
  <c r="F845" i="85"/>
  <c r="A845" i="85"/>
  <c r="F844" i="85"/>
  <c r="A844" i="85"/>
  <c r="F843" i="85"/>
  <c r="A843" i="85"/>
  <c r="F842" i="85"/>
  <c r="A842" i="85"/>
  <c r="F841" i="85"/>
  <c r="A841" i="85"/>
  <c r="F840" i="85"/>
  <c r="A840" i="85"/>
  <c r="F839" i="85"/>
  <c r="A839" i="85"/>
  <c r="F838" i="85"/>
  <c r="A838" i="85"/>
  <c r="F837" i="85"/>
  <c r="A837" i="85"/>
  <c r="F836" i="85"/>
  <c r="A836" i="85"/>
  <c r="F835" i="85"/>
  <c r="A835" i="85"/>
  <c r="F834" i="85"/>
  <c r="A834" i="85"/>
  <c r="F833" i="85"/>
  <c r="A833" i="85"/>
  <c r="F832" i="85"/>
  <c r="A832" i="85"/>
  <c r="F831" i="85"/>
  <c r="A831" i="85"/>
  <c r="F830" i="85"/>
  <c r="A830" i="85"/>
  <c r="F829" i="85"/>
  <c r="A829" i="85"/>
  <c r="F828" i="85"/>
  <c r="A828" i="85"/>
  <c r="F827" i="85"/>
  <c r="A827" i="85"/>
  <c r="F826" i="85"/>
  <c r="A826" i="85"/>
  <c r="F825" i="85"/>
  <c r="A825" i="85"/>
  <c r="F824" i="85"/>
  <c r="A824" i="85"/>
  <c r="F823" i="85"/>
  <c r="A823" i="85"/>
  <c r="F822" i="85"/>
  <c r="A822" i="85"/>
  <c r="F821" i="85"/>
  <c r="A821" i="85"/>
  <c r="F820" i="85"/>
  <c r="A820" i="85"/>
  <c r="F819" i="85"/>
  <c r="A819" i="85"/>
  <c r="F818" i="85"/>
  <c r="A818" i="85"/>
  <c r="F817" i="85"/>
  <c r="A817" i="85"/>
  <c r="F816" i="85"/>
  <c r="A816" i="85"/>
  <c r="F815" i="85"/>
  <c r="A815" i="85"/>
  <c r="F814" i="85"/>
  <c r="A814" i="85"/>
  <c r="F813" i="85"/>
  <c r="A813" i="85"/>
  <c r="F812" i="85"/>
  <c r="A812" i="85"/>
  <c r="F811" i="85"/>
  <c r="A811" i="85"/>
  <c r="F810" i="85"/>
  <c r="A810" i="85"/>
  <c r="F809" i="85"/>
  <c r="A809" i="85"/>
  <c r="F808" i="85"/>
  <c r="A808" i="85"/>
  <c r="F807" i="85"/>
  <c r="A807" i="85"/>
  <c r="F806" i="85"/>
  <c r="A806" i="85"/>
  <c r="F805" i="85"/>
  <c r="A805" i="85"/>
  <c r="F804" i="85"/>
  <c r="A804" i="85"/>
  <c r="F803" i="85"/>
  <c r="A803" i="85"/>
  <c r="F802" i="85"/>
  <c r="A802" i="85"/>
  <c r="F801" i="85"/>
  <c r="A801" i="85"/>
  <c r="F800" i="85"/>
  <c r="A800" i="85"/>
  <c r="F799" i="85"/>
  <c r="A799" i="85"/>
  <c r="F798" i="85"/>
  <c r="A798" i="85"/>
  <c r="F797" i="85"/>
  <c r="A797" i="85"/>
  <c r="F796" i="85"/>
  <c r="A796" i="85"/>
  <c r="F795" i="85"/>
  <c r="A795" i="85"/>
  <c r="F794" i="85"/>
  <c r="A794" i="85"/>
  <c r="F793" i="85"/>
  <c r="A793" i="85"/>
  <c r="F792" i="85"/>
  <c r="A792" i="85"/>
  <c r="F791" i="85"/>
  <c r="A791" i="85"/>
  <c r="F790" i="85"/>
  <c r="A790" i="85"/>
  <c r="F789" i="85"/>
  <c r="A789" i="85"/>
  <c r="F788" i="85"/>
  <c r="A788" i="85"/>
  <c r="F787" i="85"/>
  <c r="A787" i="85"/>
  <c r="F786" i="85"/>
  <c r="A786" i="85"/>
  <c r="F785" i="85"/>
  <c r="A785" i="85"/>
  <c r="F784" i="85"/>
  <c r="A784" i="85"/>
  <c r="F783" i="85"/>
  <c r="A783" i="85"/>
  <c r="F782" i="85"/>
  <c r="A782" i="85"/>
  <c r="F781" i="85"/>
  <c r="A781" i="85"/>
  <c r="F780" i="85"/>
  <c r="A780" i="85"/>
  <c r="F779" i="85"/>
  <c r="A779" i="85"/>
  <c r="F778" i="85"/>
  <c r="A778" i="85"/>
  <c r="F777" i="85"/>
  <c r="A777" i="85"/>
  <c r="F776" i="85"/>
  <c r="A776" i="85"/>
  <c r="F775" i="85"/>
  <c r="A775" i="85"/>
  <c r="F774" i="85"/>
  <c r="A774" i="85"/>
  <c r="F773" i="85"/>
  <c r="A773" i="85"/>
  <c r="F772" i="85"/>
  <c r="A772" i="85"/>
  <c r="F771" i="85"/>
  <c r="A771" i="85"/>
  <c r="F770" i="85"/>
  <c r="A770" i="85"/>
  <c r="F769" i="85"/>
  <c r="A769" i="85"/>
  <c r="F768" i="85"/>
  <c r="A768" i="85"/>
  <c r="F767" i="85"/>
  <c r="A767" i="85"/>
  <c r="F766" i="85"/>
  <c r="A766" i="85"/>
  <c r="F765" i="85"/>
  <c r="A765" i="85"/>
  <c r="F764" i="85"/>
  <c r="A764" i="85"/>
  <c r="F763" i="85"/>
  <c r="A763" i="85"/>
  <c r="F762" i="85"/>
  <c r="A762" i="85"/>
  <c r="F761" i="85"/>
  <c r="A761" i="85"/>
  <c r="F760" i="85"/>
  <c r="A760" i="85"/>
  <c r="F759" i="85"/>
  <c r="A759" i="85"/>
  <c r="F758" i="85"/>
  <c r="A758" i="85"/>
  <c r="F757" i="85"/>
  <c r="A757" i="85"/>
  <c r="F756" i="85"/>
  <c r="A756" i="85"/>
  <c r="F755" i="85"/>
  <c r="A755" i="85"/>
  <c r="F754" i="85"/>
  <c r="A754" i="85"/>
  <c r="F753" i="85"/>
  <c r="A753" i="85"/>
  <c r="F752" i="85"/>
  <c r="A752" i="85"/>
  <c r="F751" i="85"/>
  <c r="A751" i="85"/>
  <c r="F750" i="85"/>
  <c r="A750" i="85"/>
  <c r="F749" i="85"/>
  <c r="A749" i="85"/>
  <c r="F748" i="85"/>
  <c r="A748" i="85"/>
  <c r="F747" i="85"/>
  <c r="A747" i="85"/>
  <c r="F746" i="85"/>
  <c r="A746" i="85"/>
  <c r="F745" i="85"/>
  <c r="A745" i="85"/>
  <c r="F744" i="85"/>
  <c r="A744" i="85"/>
  <c r="F743" i="85"/>
  <c r="A743" i="85"/>
  <c r="F742" i="85"/>
  <c r="A742" i="85"/>
  <c r="F741" i="85"/>
  <c r="A741" i="85"/>
  <c r="F740" i="85"/>
  <c r="A740" i="85"/>
  <c r="F739" i="85"/>
  <c r="A739" i="85"/>
  <c r="F738" i="85"/>
  <c r="A738" i="85"/>
  <c r="F737" i="85"/>
  <c r="A737" i="85"/>
  <c r="F736" i="85"/>
  <c r="A736" i="85"/>
  <c r="F735" i="85"/>
  <c r="A735" i="85"/>
  <c r="F734" i="85"/>
  <c r="A734" i="85"/>
  <c r="F733" i="85"/>
  <c r="A733" i="85"/>
  <c r="F732" i="85"/>
  <c r="A732" i="85"/>
  <c r="F731" i="85"/>
  <c r="A731" i="85"/>
  <c r="F730" i="85"/>
  <c r="A730" i="85"/>
  <c r="F729" i="85"/>
  <c r="A729" i="85"/>
  <c r="F728" i="85"/>
  <c r="A728" i="85"/>
  <c r="F727" i="85"/>
  <c r="A727" i="85"/>
  <c r="F726" i="85"/>
  <c r="A726" i="85"/>
  <c r="F725" i="85"/>
  <c r="A725" i="85"/>
  <c r="F724" i="85"/>
  <c r="A724" i="85"/>
  <c r="F723" i="85"/>
  <c r="A723" i="85"/>
  <c r="F722" i="85"/>
  <c r="A722" i="85"/>
  <c r="F721" i="85"/>
  <c r="A721" i="85"/>
  <c r="F720" i="85"/>
  <c r="A720" i="85"/>
  <c r="F719" i="85"/>
  <c r="A719" i="85"/>
  <c r="F718" i="85"/>
  <c r="A718" i="85"/>
  <c r="F717" i="85"/>
  <c r="A717" i="85"/>
  <c r="F716" i="85"/>
  <c r="A716" i="85"/>
  <c r="F715" i="85"/>
  <c r="A715" i="85"/>
  <c r="F714" i="85"/>
  <c r="A714" i="85"/>
  <c r="F713" i="85"/>
  <c r="A713" i="85"/>
  <c r="F712" i="85"/>
  <c r="A712" i="85"/>
  <c r="F711" i="85"/>
  <c r="A711" i="85"/>
  <c r="F710" i="85"/>
  <c r="A710" i="85"/>
  <c r="F709" i="85"/>
  <c r="A709" i="85"/>
  <c r="F708" i="85"/>
  <c r="A708" i="85"/>
  <c r="F707" i="85"/>
  <c r="A707" i="85"/>
  <c r="F706" i="85"/>
  <c r="A706" i="85"/>
  <c r="F705" i="85"/>
  <c r="A705" i="85"/>
  <c r="F704" i="85"/>
  <c r="A704" i="85"/>
  <c r="F703" i="85"/>
  <c r="A703" i="85"/>
  <c r="F702" i="85"/>
  <c r="A702" i="85"/>
  <c r="F701" i="85"/>
  <c r="A701" i="85"/>
  <c r="F700" i="85"/>
  <c r="A700" i="85"/>
  <c r="F699" i="85"/>
  <c r="A699" i="85"/>
  <c r="F698" i="85"/>
  <c r="A698" i="85"/>
  <c r="F697" i="85"/>
  <c r="A697" i="85"/>
  <c r="F696" i="85"/>
  <c r="A696" i="85"/>
  <c r="F695" i="85"/>
  <c r="A695" i="85"/>
  <c r="F694" i="85"/>
  <c r="A694" i="85"/>
  <c r="F693" i="85"/>
  <c r="A693" i="85"/>
  <c r="F692" i="85"/>
  <c r="A692" i="85"/>
  <c r="F691" i="85"/>
  <c r="A691" i="85"/>
  <c r="F690" i="85"/>
  <c r="A690" i="85"/>
  <c r="F689" i="85"/>
  <c r="A689" i="85"/>
  <c r="F688" i="85"/>
  <c r="A688" i="85"/>
  <c r="F687" i="85"/>
  <c r="A687" i="85"/>
  <c r="F686" i="85"/>
  <c r="A686" i="85"/>
  <c r="F685" i="85"/>
  <c r="A685" i="85"/>
  <c r="F684" i="85"/>
  <c r="A684" i="85"/>
  <c r="F683" i="85"/>
  <c r="A683" i="85"/>
  <c r="F682" i="85"/>
  <c r="A682" i="85"/>
  <c r="F681" i="85"/>
  <c r="A681" i="85"/>
  <c r="F680" i="85"/>
  <c r="A680" i="85"/>
  <c r="F679" i="85"/>
  <c r="A679" i="85"/>
  <c r="F678" i="85"/>
  <c r="A678" i="85"/>
  <c r="F677" i="85"/>
  <c r="A677" i="85"/>
  <c r="F676" i="85"/>
  <c r="A676" i="85"/>
  <c r="F675" i="85"/>
  <c r="A675" i="85"/>
  <c r="F674" i="85"/>
  <c r="A674" i="85"/>
  <c r="F673" i="85"/>
  <c r="A673" i="85"/>
  <c r="F672" i="85"/>
  <c r="A672" i="85"/>
  <c r="F671" i="85"/>
  <c r="A671" i="85"/>
  <c r="F670" i="85"/>
  <c r="A670" i="85"/>
  <c r="F669" i="85"/>
  <c r="A669" i="85"/>
  <c r="F668" i="85"/>
  <c r="A668" i="85"/>
  <c r="F667" i="85"/>
  <c r="A667" i="85"/>
  <c r="F666" i="85"/>
  <c r="A666" i="85"/>
  <c r="F665" i="85"/>
  <c r="A665" i="85"/>
  <c r="F664" i="85"/>
  <c r="A664" i="85"/>
  <c r="F663" i="85"/>
  <c r="A663" i="85"/>
  <c r="F662" i="85"/>
  <c r="A662" i="85"/>
  <c r="F661" i="85"/>
  <c r="A661" i="85"/>
  <c r="F660" i="85"/>
  <c r="A660" i="85"/>
  <c r="F659" i="85"/>
  <c r="A659" i="85"/>
  <c r="F658" i="85"/>
  <c r="A658" i="85"/>
  <c r="F657" i="85"/>
  <c r="A657" i="85"/>
  <c r="F656" i="85"/>
  <c r="A656" i="85"/>
  <c r="F655" i="85"/>
  <c r="A655" i="85"/>
  <c r="F654" i="85"/>
  <c r="A654" i="85"/>
  <c r="F653" i="85"/>
  <c r="A653" i="85"/>
  <c r="F652" i="85"/>
  <c r="A652" i="85"/>
  <c r="F651" i="85"/>
  <c r="A651" i="85"/>
  <c r="F650" i="85"/>
  <c r="A650" i="85"/>
  <c r="F649" i="85"/>
  <c r="A649" i="85"/>
  <c r="F648" i="85"/>
  <c r="A648" i="85"/>
  <c r="F647" i="85"/>
  <c r="A647" i="85"/>
  <c r="F646" i="85"/>
  <c r="A646" i="85"/>
  <c r="F645" i="85"/>
  <c r="A645" i="85"/>
  <c r="F644" i="85"/>
  <c r="A644" i="85"/>
  <c r="F643" i="85"/>
  <c r="A643" i="85"/>
  <c r="F642" i="85"/>
  <c r="A642" i="85"/>
  <c r="F641" i="85"/>
  <c r="A641" i="85"/>
  <c r="F640" i="85"/>
  <c r="A640" i="85"/>
  <c r="F639" i="85"/>
  <c r="A639" i="85"/>
  <c r="F638" i="85"/>
  <c r="A638" i="85"/>
  <c r="F637" i="85"/>
  <c r="A637" i="85"/>
  <c r="F636" i="85"/>
  <c r="A636" i="85"/>
  <c r="F635" i="85"/>
  <c r="A635" i="85"/>
  <c r="F634" i="85"/>
  <c r="A634" i="85"/>
  <c r="F633" i="85"/>
  <c r="A633" i="85"/>
  <c r="F632" i="85"/>
  <c r="A632" i="85"/>
  <c r="F631" i="85"/>
  <c r="A631" i="85"/>
  <c r="F630" i="85"/>
  <c r="A630" i="85"/>
  <c r="F629" i="85"/>
  <c r="A629" i="85"/>
  <c r="F628" i="85"/>
  <c r="A628" i="85"/>
  <c r="F627" i="85"/>
  <c r="A627" i="85"/>
  <c r="F626" i="85"/>
  <c r="A626" i="85"/>
  <c r="F625" i="85"/>
  <c r="A625" i="85"/>
  <c r="F624" i="85"/>
  <c r="A624" i="85"/>
  <c r="F623" i="85"/>
  <c r="A623" i="85"/>
  <c r="F622" i="85"/>
  <c r="A622" i="85"/>
  <c r="F621" i="85"/>
  <c r="A621" i="85"/>
  <c r="F620" i="85"/>
  <c r="A620" i="85"/>
  <c r="F619" i="85"/>
  <c r="A619" i="85"/>
  <c r="F618" i="85"/>
  <c r="A618" i="85"/>
  <c r="F617" i="85"/>
  <c r="A617" i="85"/>
  <c r="F616" i="85"/>
  <c r="A616" i="85"/>
  <c r="F615" i="85"/>
  <c r="A615" i="85"/>
  <c r="F614" i="85"/>
  <c r="A614" i="85"/>
  <c r="F613" i="85"/>
  <c r="A613" i="85"/>
  <c r="F612" i="85"/>
  <c r="A612" i="85"/>
  <c r="F611" i="85"/>
  <c r="A611" i="85"/>
  <c r="F610" i="85"/>
  <c r="A610" i="85"/>
  <c r="F609" i="85"/>
  <c r="A609" i="85"/>
  <c r="F608" i="85"/>
  <c r="A608" i="85"/>
  <c r="F607" i="85"/>
  <c r="A607" i="85"/>
  <c r="F606" i="85"/>
  <c r="A606" i="85"/>
  <c r="F605" i="85"/>
  <c r="A605" i="85"/>
  <c r="F604" i="85"/>
  <c r="A604" i="85"/>
  <c r="F603" i="85"/>
  <c r="A603" i="85"/>
  <c r="F602" i="85"/>
  <c r="A602" i="85"/>
  <c r="F601" i="85"/>
  <c r="A601" i="85"/>
  <c r="F600" i="85"/>
  <c r="A600" i="85"/>
  <c r="F599" i="85"/>
  <c r="A599" i="85"/>
  <c r="F598" i="85"/>
  <c r="A598" i="85"/>
  <c r="F597" i="85"/>
  <c r="A597" i="85"/>
  <c r="F596" i="85"/>
  <c r="A596" i="85"/>
  <c r="F595" i="85"/>
  <c r="A595" i="85"/>
  <c r="F594" i="85"/>
  <c r="A594" i="85"/>
  <c r="F593" i="85"/>
  <c r="A593" i="85"/>
  <c r="F592" i="85"/>
  <c r="A592" i="85"/>
  <c r="F591" i="85"/>
  <c r="A591" i="85"/>
  <c r="F590" i="85"/>
  <c r="A590" i="85"/>
  <c r="F589" i="85"/>
  <c r="A589" i="85"/>
  <c r="F588" i="85"/>
  <c r="A588" i="85"/>
  <c r="F587" i="85"/>
  <c r="A587" i="85"/>
  <c r="F586" i="85"/>
  <c r="A586" i="85"/>
  <c r="F585" i="85"/>
  <c r="A585" i="85"/>
  <c r="F584" i="85"/>
  <c r="A584" i="85"/>
  <c r="F583" i="85"/>
  <c r="A583" i="85"/>
  <c r="F582" i="85"/>
  <c r="A582" i="85"/>
  <c r="F581" i="85"/>
  <c r="A581" i="85"/>
  <c r="F580" i="85"/>
  <c r="A580" i="85"/>
  <c r="F579" i="85"/>
  <c r="A579" i="85"/>
  <c r="F578" i="85"/>
  <c r="A578" i="85"/>
  <c r="F577" i="85"/>
  <c r="A577" i="85"/>
  <c r="F576" i="85"/>
  <c r="A576" i="85"/>
  <c r="F575" i="85"/>
  <c r="A575" i="85"/>
  <c r="F574" i="85"/>
  <c r="A574" i="85"/>
  <c r="F573" i="85"/>
  <c r="A573" i="85"/>
  <c r="F572" i="85"/>
  <c r="A572" i="85"/>
  <c r="F571" i="85"/>
  <c r="A571" i="85"/>
  <c r="F570" i="85"/>
  <c r="A570" i="85"/>
  <c r="F569" i="85"/>
  <c r="A569" i="85"/>
  <c r="F568" i="85"/>
  <c r="A568" i="85"/>
  <c r="F567" i="85"/>
  <c r="A567" i="85"/>
  <c r="F566" i="85"/>
  <c r="A566" i="85"/>
  <c r="F565" i="85"/>
  <c r="A565" i="85"/>
  <c r="F564" i="85"/>
  <c r="A564" i="85"/>
  <c r="F563" i="85"/>
  <c r="A563" i="85"/>
  <c r="F562" i="85"/>
  <c r="A562" i="85"/>
  <c r="F561" i="85"/>
  <c r="A561" i="85"/>
  <c r="F560" i="85"/>
  <c r="A560" i="85"/>
  <c r="F559" i="85"/>
  <c r="A559" i="85"/>
  <c r="F558" i="85"/>
  <c r="A558" i="85"/>
  <c r="F557" i="85"/>
  <c r="A557" i="85"/>
  <c r="F556" i="85"/>
  <c r="A556" i="85"/>
  <c r="F555" i="85"/>
  <c r="A555" i="85"/>
  <c r="F554" i="85"/>
  <c r="A554" i="85"/>
  <c r="F553" i="85"/>
  <c r="A553" i="85"/>
  <c r="F552" i="85"/>
  <c r="A552" i="85"/>
  <c r="F551" i="85"/>
  <c r="A551" i="85"/>
  <c r="F550" i="85"/>
  <c r="A550" i="85"/>
  <c r="F549" i="85"/>
  <c r="A549" i="85"/>
  <c r="F548" i="85"/>
  <c r="A548" i="85"/>
  <c r="F547" i="85"/>
  <c r="A547" i="85"/>
  <c r="F546" i="85"/>
  <c r="A546" i="85"/>
  <c r="F545" i="85"/>
  <c r="A545" i="85"/>
  <c r="F544" i="85"/>
  <c r="A544" i="85"/>
  <c r="F543" i="85"/>
  <c r="A543" i="85"/>
  <c r="F542" i="85"/>
  <c r="A542" i="85"/>
  <c r="F541" i="85"/>
  <c r="A541" i="85"/>
  <c r="F540" i="85"/>
  <c r="A540" i="85"/>
  <c r="F539" i="85"/>
  <c r="A539" i="85"/>
  <c r="F538" i="85"/>
  <c r="A538" i="85"/>
  <c r="F537" i="85"/>
  <c r="A537" i="85"/>
  <c r="F536" i="85"/>
  <c r="A536" i="85"/>
  <c r="F535" i="85"/>
  <c r="A535" i="85"/>
  <c r="F534" i="85"/>
  <c r="A534" i="85"/>
  <c r="F533" i="85"/>
  <c r="A533" i="85"/>
  <c r="F532" i="85"/>
  <c r="A532" i="85"/>
  <c r="F531" i="85"/>
  <c r="A531" i="85"/>
  <c r="F530" i="85"/>
  <c r="A530" i="85"/>
  <c r="F529" i="85"/>
  <c r="A529" i="85"/>
  <c r="F528" i="85"/>
  <c r="A528" i="85"/>
  <c r="F527" i="85"/>
  <c r="A527" i="85"/>
  <c r="F526" i="85"/>
  <c r="A526" i="85"/>
  <c r="F525" i="85"/>
  <c r="A525" i="85"/>
  <c r="F524" i="85"/>
  <c r="A524" i="85"/>
  <c r="F523" i="85"/>
  <c r="A523" i="85"/>
  <c r="F522" i="85"/>
  <c r="A522" i="85"/>
  <c r="F521" i="85"/>
  <c r="A521" i="85"/>
  <c r="F520" i="85"/>
  <c r="A520" i="85"/>
  <c r="F519" i="85"/>
  <c r="A519" i="85"/>
  <c r="F518" i="85"/>
  <c r="A518" i="85"/>
  <c r="F517" i="85"/>
  <c r="A517" i="85"/>
  <c r="F516" i="85"/>
  <c r="A516" i="85"/>
  <c r="F515" i="85"/>
  <c r="A515" i="85"/>
  <c r="F514" i="85"/>
  <c r="A514" i="85"/>
  <c r="F513" i="85"/>
  <c r="A513" i="85"/>
  <c r="F512" i="85"/>
  <c r="A512" i="85"/>
  <c r="F511" i="85"/>
  <c r="A511" i="85"/>
  <c r="F510" i="85"/>
  <c r="A510" i="85"/>
  <c r="F509" i="85"/>
  <c r="A509" i="85"/>
  <c r="F508" i="85"/>
  <c r="A508" i="85"/>
  <c r="F507" i="85"/>
  <c r="A507" i="85"/>
  <c r="F506" i="85"/>
  <c r="A506" i="85"/>
  <c r="F505" i="85"/>
  <c r="A505" i="85"/>
  <c r="F504" i="85"/>
  <c r="A504" i="85"/>
  <c r="F503" i="85"/>
  <c r="A503" i="85"/>
  <c r="F502" i="85"/>
  <c r="A502" i="85"/>
  <c r="F501" i="85"/>
  <c r="A501" i="85"/>
  <c r="F500" i="85"/>
  <c r="A500" i="85"/>
  <c r="F499" i="85"/>
  <c r="A499" i="85"/>
  <c r="F498" i="85"/>
  <c r="A498" i="85"/>
  <c r="F497" i="85"/>
  <c r="A497" i="85"/>
  <c r="F496" i="85"/>
  <c r="A496" i="85"/>
  <c r="F495" i="85"/>
  <c r="A495" i="85"/>
  <c r="F494" i="85"/>
  <c r="A494" i="85"/>
  <c r="F493" i="85"/>
  <c r="A493" i="85"/>
  <c r="F492" i="85"/>
  <c r="A492" i="85"/>
  <c r="F491" i="85"/>
  <c r="A491" i="85"/>
  <c r="F490" i="85"/>
  <c r="A490" i="85"/>
  <c r="F489" i="85"/>
  <c r="A489" i="85"/>
  <c r="F488" i="85"/>
  <c r="A488" i="85"/>
  <c r="F487" i="85"/>
  <c r="A487" i="85"/>
  <c r="F486" i="85"/>
  <c r="A486" i="85"/>
  <c r="F485" i="85"/>
  <c r="A485" i="85"/>
  <c r="F484" i="85"/>
  <c r="A484" i="85"/>
  <c r="F483" i="85"/>
  <c r="A483" i="85"/>
  <c r="F482" i="85"/>
  <c r="A482" i="85"/>
  <c r="F481" i="85"/>
  <c r="A481" i="85"/>
  <c r="F480" i="85"/>
  <c r="A480" i="85"/>
  <c r="F479" i="85"/>
  <c r="A479" i="85"/>
  <c r="F478" i="85"/>
  <c r="A478" i="85"/>
  <c r="F477" i="85"/>
  <c r="A477" i="85"/>
  <c r="F476" i="85"/>
  <c r="A476" i="85"/>
  <c r="F475" i="85"/>
  <c r="A475" i="85"/>
  <c r="F474" i="85"/>
  <c r="A474" i="85"/>
  <c r="F473" i="85"/>
  <c r="A473" i="85"/>
  <c r="F472" i="85"/>
  <c r="A472" i="85"/>
  <c r="F471" i="85"/>
  <c r="A471" i="85"/>
  <c r="F470" i="85"/>
  <c r="A470" i="85"/>
  <c r="F469" i="85"/>
  <c r="A469" i="85"/>
  <c r="F468" i="85"/>
  <c r="A468" i="85"/>
  <c r="F467" i="85"/>
  <c r="A467" i="85"/>
  <c r="F466" i="85"/>
  <c r="A466" i="85"/>
  <c r="F465" i="85"/>
  <c r="A465" i="85"/>
  <c r="F464" i="85"/>
  <c r="A464" i="85"/>
  <c r="F463" i="85"/>
  <c r="A463" i="85"/>
  <c r="F462" i="85"/>
  <c r="A462" i="85"/>
  <c r="F461" i="85"/>
  <c r="A461" i="85"/>
  <c r="F460" i="85"/>
  <c r="A460" i="85"/>
  <c r="F459" i="85"/>
  <c r="A459" i="85"/>
  <c r="F458" i="85"/>
  <c r="A458" i="85"/>
  <c r="F457" i="85"/>
  <c r="A457" i="85"/>
  <c r="F456" i="85"/>
  <c r="A456" i="85"/>
  <c r="F455" i="85"/>
  <c r="A455" i="85"/>
  <c r="F454" i="85"/>
  <c r="A454" i="85"/>
  <c r="F453" i="85"/>
  <c r="A453" i="85"/>
  <c r="F452" i="85"/>
  <c r="A452" i="85"/>
  <c r="F451" i="85"/>
  <c r="A451" i="85"/>
  <c r="F450" i="85"/>
  <c r="A450" i="85"/>
  <c r="F449" i="85"/>
  <c r="A449" i="85"/>
  <c r="F448" i="85"/>
  <c r="A448" i="85"/>
  <c r="F447" i="85"/>
  <c r="A447" i="85"/>
  <c r="F446" i="85"/>
  <c r="A446" i="85"/>
  <c r="F445" i="85"/>
  <c r="A445" i="85"/>
  <c r="F444" i="85"/>
  <c r="A444" i="85"/>
  <c r="F443" i="85"/>
  <c r="A443" i="85"/>
  <c r="F442" i="85"/>
  <c r="A442" i="85"/>
  <c r="F441" i="85"/>
  <c r="A441" i="85"/>
  <c r="F440" i="85"/>
  <c r="A440" i="85"/>
  <c r="F439" i="85"/>
  <c r="A439" i="85"/>
  <c r="F438" i="85"/>
  <c r="A438" i="85"/>
  <c r="F437" i="85"/>
  <c r="A437" i="85"/>
  <c r="F436" i="85"/>
  <c r="A436" i="85"/>
  <c r="F435" i="85"/>
  <c r="A435" i="85"/>
  <c r="F434" i="85"/>
  <c r="A434" i="85"/>
  <c r="F433" i="85"/>
  <c r="A433" i="85"/>
  <c r="F432" i="85"/>
  <c r="A432" i="85"/>
  <c r="F431" i="85"/>
  <c r="A431" i="85"/>
  <c r="F430" i="85"/>
  <c r="A430" i="85"/>
  <c r="F429" i="85"/>
  <c r="A429" i="85"/>
  <c r="F428" i="85"/>
  <c r="A428" i="85"/>
  <c r="F427" i="85"/>
  <c r="A427" i="85"/>
  <c r="F426" i="85"/>
  <c r="A426" i="85"/>
  <c r="F425" i="85"/>
  <c r="A425" i="85"/>
  <c r="F424" i="85"/>
  <c r="A424" i="85"/>
  <c r="F423" i="85"/>
  <c r="A423" i="85"/>
  <c r="F422" i="85"/>
  <c r="A422" i="85"/>
  <c r="F421" i="85"/>
  <c r="A421" i="85"/>
  <c r="F420" i="85"/>
  <c r="A420" i="85"/>
  <c r="F419" i="85"/>
  <c r="A419" i="85"/>
  <c r="F418" i="85"/>
  <c r="A418" i="85"/>
  <c r="F417" i="85"/>
  <c r="A417" i="85"/>
  <c r="F416" i="85"/>
  <c r="A416" i="85"/>
  <c r="F415" i="85"/>
  <c r="A415" i="85"/>
  <c r="F414" i="85"/>
  <c r="A414" i="85"/>
  <c r="F413" i="85"/>
  <c r="A413" i="85"/>
  <c r="F412" i="85"/>
  <c r="A412" i="85"/>
  <c r="F411" i="85"/>
  <c r="A411" i="85"/>
  <c r="F410" i="85"/>
  <c r="A410" i="85"/>
  <c r="F409" i="85"/>
  <c r="A409" i="85"/>
  <c r="F408" i="85"/>
  <c r="A408" i="85"/>
  <c r="F407" i="85"/>
  <c r="A407" i="85"/>
  <c r="F406" i="85"/>
  <c r="A406" i="85"/>
  <c r="F405" i="85"/>
  <c r="A405" i="85"/>
  <c r="F404" i="85"/>
  <c r="A404" i="85"/>
  <c r="F403" i="85"/>
  <c r="A403" i="85"/>
  <c r="F402" i="85"/>
  <c r="A402" i="85"/>
  <c r="F401" i="85"/>
  <c r="A401" i="85"/>
  <c r="F400" i="85"/>
  <c r="A400" i="85"/>
  <c r="F399" i="85"/>
  <c r="A399" i="85"/>
  <c r="F398" i="85"/>
  <c r="A398" i="85"/>
  <c r="F397" i="85"/>
  <c r="A397" i="85"/>
  <c r="F396" i="85"/>
  <c r="A396" i="85"/>
  <c r="F395" i="85"/>
  <c r="A395" i="85"/>
  <c r="F394" i="85"/>
  <c r="A394" i="85"/>
  <c r="F393" i="85"/>
  <c r="A393" i="85"/>
  <c r="F392" i="85"/>
  <c r="A392" i="85"/>
  <c r="F391" i="85"/>
  <c r="A391" i="85"/>
  <c r="F390" i="85"/>
  <c r="A390" i="85"/>
  <c r="F389" i="85"/>
  <c r="A389" i="85"/>
  <c r="F388" i="85"/>
  <c r="A388" i="85"/>
  <c r="F387" i="85"/>
  <c r="A387" i="85"/>
  <c r="F386" i="85"/>
  <c r="A386" i="85"/>
  <c r="F385" i="85"/>
  <c r="A385" i="85"/>
  <c r="F384" i="85"/>
  <c r="A384" i="85"/>
  <c r="F383" i="85"/>
  <c r="A383" i="85"/>
  <c r="F382" i="85"/>
  <c r="A382" i="85"/>
  <c r="F381" i="85"/>
  <c r="A381" i="85"/>
  <c r="F380" i="85"/>
  <c r="A380" i="85"/>
  <c r="F379" i="85"/>
  <c r="A379" i="85"/>
  <c r="F378" i="85"/>
  <c r="A378" i="85"/>
  <c r="F377" i="85"/>
  <c r="A377" i="85"/>
  <c r="F376" i="85"/>
  <c r="A376" i="85"/>
  <c r="F375" i="85"/>
  <c r="A375" i="85"/>
  <c r="F374" i="85"/>
  <c r="A374" i="85"/>
  <c r="F373" i="85"/>
  <c r="A373" i="85"/>
  <c r="F372" i="85"/>
  <c r="A372" i="85"/>
  <c r="F371" i="85"/>
  <c r="A371" i="85"/>
  <c r="F370" i="85"/>
  <c r="A370" i="85"/>
  <c r="F369" i="85"/>
  <c r="A369" i="85"/>
  <c r="F368" i="85"/>
  <c r="A368" i="85"/>
  <c r="F367" i="85"/>
  <c r="A367" i="85"/>
  <c r="F366" i="85"/>
  <c r="A366" i="85"/>
  <c r="F365" i="85"/>
  <c r="A365" i="85"/>
  <c r="F364" i="85"/>
  <c r="A364" i="85"/>
  <c r="F363" i="85"/>
  <c r="A363" i="85"/>
  <c r="F362" i="85"/>
  <c r="A362" i="85"/>
  <c r="F361" i="85"/>
  <c r="A361" i="85"/>
  <c r="F360" i="85"/>
  <c r="A360" i="85"/>
  <c r="F359" i="85"/>
  <c r="A359" i="85"/>
  <c r="F358" i="85"/>
  <c r="A358" i="85"/>
  <c r="F357" i="85"/>
  <c r="A357" i="85"/>
  <c r="F356" i="85"/>
  <c r="A356" i="85"/>
  <c r="F355" i="85"/>
  <c r="A355" i="85"/>
  <c r="F354" i="85"/>
  <c r="A354" i="85"/>
  <c r="F353" i="85"/>
  <c r="A353" i="85"/>
  <c r="F352" i="85"/>
  <c r="A352" i="85"/>
  <c r="F351" i="85"/>
  <c r="A351" i="85"/>
  <c r="F350" i="85"/>
  <c r="A350" i="85"/>
  <c r="F349" i="85"/>
  <c r="A349" i="85"/>
  <c r="F348" i="85"/>
  <c r="A348" i="85"/>
  <c r="F347" i="85"/>
  <c r="A347" i="85"/>
  <c r="F346" i="85"/>
  <c r="A346" i="85"/>
  <c r="F345" i="85"/>
  <c r="A345" i="85"/>
  <c r="F344" i="85"/>
  <c r="A344" i="85"/>
  <c r="F343" i="85"/>
  <c r="A343" i="85"/>
  <c r="F342" i="85"/>
  <c r="A342" i="85"/>
  <c r="F341" i="85"/>
  <c r="A341" i="85"/>
  <c r="F340" i="85"/>
  <c r="A340" i="85"/>
  <c r="F339" i="85"/>
  <c r="A339" i="85"/>
  <c r="F338" i="85"/>
  <c r="A338" i="85"/>
  <c r="F337" i="85"/>
  <c r="A337" i="85"/>
  <c r="F336" i="85"/>
  <c r="A336" i="85"/>
  <c r="F335" i="85"/>
  <c r="A335" i="85"/>
  <c r="F334" i="85"/>
  <c r="A334" i="85"/>
  <c r="F333" i="85"/>
  <c r="A333" i="85"/>
  <c r="F332" i="85"/>
  <c r="A332" i="85"/>
  <c r="F331" i="85"/>
  <c r="A331" i="85"/>
  <c r="F330" i="85"/>
  <c r="A330" i="85"/>
  <c r="F329" i="85"/>
  <c r="A329" i="85"/>
  <c r="F328" i="85"/>
  <c r="A328" i="85"/>
  <c r="F327" i="85"/>
  <c r="A327" i="85"/>
  <c r="F326" i="85"/>
  <c r="A326" i="85"/>
  <c r="F325" i="85"/>
  <c r="A325" i="85"/>
  <c r="F324" i="85"/>
  <c r="A324" i="85"/>
  <c r="F323" i="85"/>
  <c r="A323" i="85"/>
  <c r="F322" i="85"/>
  <c r="A322" i="85"/>
  <c r="F321" i="85"/>
  <c r="A321" i="85"/>
  <c r="F320" i="85"/>
  <c r="A320" i="85"/>
  <c r="F319" i="85"/>
  <c r="A319" i="85"/>
  <c r="F318" i="85"/>
  <c r="A318" i="85"/>
  <c r="F317" i="85"/>
  <c r="A317" i="85"/>
  <c r="F316" i="85"/>
  <c r="A316" i="85"/>
  <c r="F315" i="85"/>
  <c r="A315" i="85"/>
  <c r="F314" i="85"/>
  <c r="A314" i="85"/>
  <c r="F313" i="85"/>
  <c r="A313" i="85"/>
  <c r="F312" i="85"/>
  <c r="A312" i="85"/>
  <c r="F311" i="85"/>
  <c r="A311" i="85"/>
  <c r="F310" i="85"/>
  <c r="A310" i="85"/>
  <c r="F309" i="85"/>
  <c r="A309" i="85"/>
  <c r="F308" i="85"/>
  <c r="A308" i="85"/>
  <c r="F307" i="85"/>
  <c r="A307" i="85"/>
  <c r="F306" i="85"/>
  <c r="A306" i="85"/>
  <c r="F305" i="85"/>
  <c r="A305" i="85"/>
  <c r="F304" i="85"/>
  <c r="A304" i="85"/>
  <c r="F303" i="85"/>
  <c r="A303" i="85"/>
  <c r="F302" i="85"/>
  <c r="A302" i="85"/>
  <c r="F301" i="85"/>
  <c r="A301" i="85"/>
  <c r="F300" i="85"/>
  <c r="A300" i="85"/>
  <c r="F299" i="85"/>
  <c r="A299" i="85"/>
  <c r="F298" i="85"/>
  <c r="A298" i="85"/>
  <c r="F297" i="85"/>
  <c r="A297" i="85"/>
  <c r="F296" i="85"/>
  <c r="A296" i="85"/>
  <c r="F295" i="85"/>
  <c r="A295" i="85"/>
  <c r="F294" i="85"/>
  <c r="A294" i="85"/>
  <c r="F293" i="85"/>
  <c r="A293" i="85"/>
  <c r="F292" i="85"/>
  <c r="A292" i="85"/>
  <c r="F291" i="85"/>
  <c r="A291" i="85"/>
  <c r="F290" i="85"/>
  <c r="A290" i="85"/>
  <c r="F289" i="85"/>
  <c r="A289" i="85"/>
  <c r="F288" i="85"/>
  <c r="A288" i="85"/>
  <c r="F287" i="85"/>
  <c r="A287" i="85"/>
  <c r="F286" i="85"/>
  <c r="A286" i="85"/>
  <c r="F285" i="85"/>
  <c r="A285" i="85"/>
  <c r="F284" i="85"/>
  <c r="A284" i="85"/>
  <c r="F283" i="85"/>
  <c r="A283" i="85"/>
  <c r="F282" i="85"/>
  <c r="A282" i="85"/>
  <c r="F281" i="85"/>
  <c r="A281" i="85"/>
  <c r="F280" i="85"/>
  <c r="A280" i="85"/>
  <c r="F279" i="85"/>
  <c r="A279" i="85"/>
  <c r="F278" i="85"/>
  <c r="A278" i="85"/>
  <c r="F277" i="85"/>
  <c r="A277" i="85"/>
  <c r="F276" i="85"/>
  <c r="A276" i="85"/>
  <c r="F275" i="85"/>
  <c r="A275" i="85"/>
  <c r="F274" i="85"/>
  <c r="A274" i="85"/>
  <c r="F273" i="85"/>
  <c r="A273" i="85"/>
  <c r="F272" i="85"/>
  <c r="A272" i="85"/>
  <c r="F271" i="85"/>
  <c r="A271" i="85"/>
  <c r="F270" i="85"/>
  <c r="A270" i="85"/>
  <c r="F269" i="85"/>
  <c r="A269" i="85"/>
  <c r="F268" i="85"/>
  <c r="A268" i="85"/>
  <c r="F267" i="85"/>
  <c r="A267" i="85"/>
  <c r="F266" i="85"/>
  <c r="A266" i="85"/>
  <c r="F265" i="85"/>
  <c r="A265" i="85"/>
  <c r="F264" i="85"/>
  <c r="A264" i="85"/>
  <c r="F263" i="85"/>
  <c r="A263" i="85"/>
  <c r="F262" i="85"/>
  <c r="A262" i="85"/>
  <c r="F261" i="85"/>
  <c r="A261" i="85"/>
  <c r="F260" i="85"/>
  <c r="A260" i="85"/>
  <c r="F259" i="85"/>
  <c r="A259" i="85"/>
  <c r="F258" i="85"/>
  <c r="A258" i="85"/>
  <c r="F257" i="85"/>
  <c r="A257" i="85"/>
  <c r="F256" i="85"/>
  <c r="A256" i="85"/>
  <c r="F255" i="85"/>
  <c r="A255" i="85"/>
  <c r="F254" i="85"/>
  <c r="A254" i="85"/>
  <c r="F253" i="85"/>
  <c r="A253" i="85"/>
  <c r="F252" i="85"/>
  <c r="A252" i="85"/>
  <c r="F251" i="85"/>
  <c r="A251" i="85"/>
  <c r="F250" i="85"/>
  <c r="A250" i="85"/>
  <c r="F249" i="85"/>
  <c r="A249" i="85"/>
  <c r="F248" i="85"/>
  <c r="A248" i="85"/>
  <c r="F247" i="85"/>
  <c r="A247" i="85"/>
  <c r="F246" i="85"/>
  <c r="A246" i="85"/>
  <c r="F245" i="85"/>
  <c r="A245" i="85"/>
  <c r="F244" i="85"/>
  <c r="A244" i="85"/>
  <c r="F243" i="85"/>
  <c r="A243" i="85"/>
  <c r="F242" i="85"/>
  <c r="A242" i="85"/>
  <c r="F241" i="85"/>
  <c r="A241" i="85"/>
  <c r="F240" i="85"/>
  <c r="A240" i="85"/>
  <c r="F239" i="85"/>
  <c r="A239" i="85"/>
  <c r="F238" i="85"/>
  <c r="A238" i="85"/>
  <c r="F237" i="85"/>
  <c r="A237" i="85"/>
  <c r="F236" i="85"/>
  <c r="A236" i="85"/>
  <c r="F235" i="85"/>
  <c r="A235" i="85"/>
  <c r="F234" i="85"/>
  <c r="A234" i="85"/>
  <c r="F233" i="85"/>
  <c r="A233" i="85"/>
  <c r="F232" i="85"/>
  <c r="A232" i="85"/>
  <c r="F231" i="85"/>
  <c r="A231" i="85"/>
  <c r="F230" i="85"/>
  <c r="A230" i="85"/>
  <c r="F229" i="85"/>
  <c r="A229" i="85"/>
  <c r="F228" i="85"/>
  <c r="A228" i="85"/>
  <c r="F227" i="85"/>
  <c r="A227" i="85"/>
  <c r="F226" i="85"/>
  <c r="A226" i="85"/>
  <c r="F225" i="85"/>
  <c r="A225" i="85"/>
  <c r="F224" i="85"/>
  <c r="A224" i="85"/>
  <c r="F223" i="85"/>
  <c r="A223" i="85"/>
  <c r="F222" i="85"/>
  <c r="A222" i="85"/>
  <c r="F221" i="85"/>
  <c r="A221" i="85"/>
  <c r="F220" i="85"/>
  <c r="A220" i="85"/>
  <c r="F219" i="85"/>
  <c r="A219" i="85"/>
  <c r="F218" i="85"/>
  <c r="A218" i="85"/>
  <c r="F217" i="85"/>
  <c r="A217" i="85"/>
  <c r="F216" i="85"/>
  <c r="A216" i="85"/>
  <c r="F215" i="85"/>
  <c r="A215" i="85"/>
  <c r="F214" i="85"/>
  <c r="A214" i="85"/>
  <c r="F213" i="85"/>
  <c r="A213" i="85"/>
  <c r="F212" i="85"/>
  <c r="A212" i="85"/>
  <c r="F211" i="85"/>
  <c r="A211" i="85"/>
  <c r="F210" i="85"/>
  <c r="A210" i="85"/>
  <c r="F209" i="85"/>
  <c r="A209" i="85"/>
  <c r="F208" i="85"/>
  <c r="A208" i="85"/>
  <c r="F207" i="85"/>
  <c r="A207" i="85"/>
  <c r="F206" i="85"/>
  <c r="A206" i="85"/>
  <c r="F205" i="85"/>
  <c r="A205" i="85"/>
  <c r="F204" i="85"/>
  <c r="A204" i="85"/>
  <c r="F203" i="85"/>
  <c r="A203" i="85"/>
  <c r="F202" i="85"/>
  <c r="A202" i="85"/>
  <c r="F201" i="85"/>
  <c r="A201" i="85"/>
  <c r="F200" i="85"/>
  <c r="A200" i="85"/>
  <c r="F199" i="85"/>
  <c r="A199" i="85"/>
  <c r="F198" i="85"/>
  <c r="A198" i="85"/>
  <c r="F197" i="85"/>
  <c r="A197" i="85"/>
  <c r="F196" i="85"/>
  <c r="A196" i="85"/>
  <c r="F195" i="85"/>
  <c r="A195" i="85"/>
  <c r="F194" i="85"/>
  <c r="A194" i="85"/>
  <c r="F193" i="85"/>
  <c r="A193" i="85"/>
  <c r="F192" i="85"/>
  <c r="A192" i="85"/>
  <c r="F191" i="85"/>
  <c r="A191" i="85"/>
  <c r="F190" i="85"/>
  <c r="A190" i="85"/>
  <c r="F189" i="85"/>
  <c r="A189" i="85"/>
  <c r="F188" i="85"/>
  <c r="A188" i="85"/>
  <c r="F187" i="85"/>
  <c r="A187" i="85"/>
  <c r="F186" i="85"/>
  <c r="A186" i="85"/>
  <c r="F185" i="85"/>
  <c r="A185" i="85"/>
  <c r="F184" i="85"/>
  <c r="A184" i="85"/>
  <c r="F183" i="85"/>
  <c r="A183" i="85"/>
  <c r="F182" i="85"/>
  <c r="A182" i="85"/>
  <c r="F181" i="85"/>
  <c r="A181" i="85"/>
  <c r="F180" i="85"/>
  <c r="A180" i="85"/>
  <c r="F179" i="85"/>
  <c r="A179" i="85"/>
  <c r="F178" i="85"/>
  <c r="A178" i="85"/>
  <c r="F177" i="85"/>
  <c r="A177" i="85"/>
  <c r="F176" i="85"/>
  <c r="A176" i="85"/>
  <c r="F175" i="85"/>
  <c r="A175" i="85"/>
  <c r="F174" i="85"/>
  <c r="A174" i="85"/>
  <c r="F173" i="85"/>
  <c r="A173" i="85"/>
  <c r="F172" i="85"/>
  <c r="A172" i="85"/>
  <c r="F171" i="85"/>
  <c r="A171" i="85"/>
  <c r="F170" i="85"/>
  <c r="A170" i="85"/>
  <c r="F169" i="85"/>
  <c r="A169" i="85"/>
  <c r="F168" i="85"/>
  <c r="A168" i="85"/>
  <c r="F167" i="85"/>
  <c r="A167" i="85"/>
  <c r="F166" i="85"/>
  <c r="A166" i="85"/>
  <c r="F165" i="85"/>
  <c r="A165" i="85"/>
  <c r="F164" i="85"/>
  <c r="A164" i="85"/>
  <c r="F163" i="85"/>
  <c r="A163" i="85"/>
  <c r="F162" i="85"/>
  <c r="A162" i="85"/>
  <c r="F161" i="85"/>
  <c r="A161" i="85"/>
  <c r="F160" i="85"/>
  <c r="A160" i="85"/>
  <c r="F159" i="85"/>
  <c r="A159" i="85"/>
  <c r="F158" i="85"/>
  <c r="A158" i="85"/>
  <c r="F157" i="85"/>
  <c r="A157" i="85"/>
  <c r="F156" i="85"/>
  <c r="A156" i="85"/>
  <c r="F155" i="85"/>
  <c r="A155" i="85"/>
  <c r="F154" i="85"/>
  <c r="A154" i="85"/>
  <c r="F153" i="85"/>
  <c r="A153" i="85"/>
  <c r="F152" i="85"/>
  <c r="A152" i="85"/>
  <c r="F151" i="85"/>
  <c r="A151" i="85"/>
  <c r="F150" i="85"/>
  <c r="A150" i="85"/>
  <c r="F149" i="85"/>
  <c r="A149" i="85"/>
  <c r="F148" i="85"/>
  <c r="A148" i="85"/>
  <c r="F147" i="85"/>
  <c r="A147" i="85"/>
  <c r="F146" i="85"/>
  <c r="A146" i="85"/>
  <c r="F145" i="85"/>
  <c r="A145" i="85"/>
  <c r="F144" i="85"/>
  <c r="A144" i="85"/>
  <c r="F143" i="85"/>
  <c r="A143" i="85"/>
  <c r="F142" i="85"/>
  <c r="A142" i="85"/>
  <c r="F141" i="85"/>
  <c r="A141" i="85"/>
  <c r="F140" i="85"/>
  <c r="A140" i="85"/>
  <c r="F139" i="85"/>
  <c r="A139" i="85"/>
  <c r="F138" i="85"/>
  <c r="A138" i="85"/>
  <c r="F137" i="85"/>
  <c r="A137" i="85"/>
  <c r="F136" i="85"/>
  <c r="A136" i="85"/>
  <c r="F135" i="85"/>
  <c r="A135" i="85"/>
  <c r="F134" i="85"/>
  <c r="A134" i="85"/>
  <c r="F133" i="85"/>
  <c r="A133" i="85"/>
  <c r="F132" i="85"/>
  <c r="A132" i="85"/>
  <c r="F131" i="85"/>
  <c r="A131" i="85"/>
  <c r="F130" i="85"/>
  <c r="A130" i="85"/>
  <c r="F129" i="85"/>
  <c r="A129" i="85"/>
  <c r="F128" i="85"/>
  <c r="A128" i="85"/>
  <c r="F127" i="85"/>
  <c r="A127" i="85"/>
  <c r="F126" i="85"/>
  <c r="A126" i="85"/>
  <c r="F125" i="85"/>
  <c r="A125" i="85"/>
  <c r="F124" i="85"/>
  <c r="A124" i="85"/>
  <c r="F123" i="85"/>
  <c r="A123" i="85"/>
  <c r="F122" i="85"/>
  <c r="A122" i="85"/>
  <c r="F121" i="85"/>
  <c r="A121" i="85"/>
  <c r="F120" i="85"/>
  <c r="A120" i="85"/>
  <c r="F119" i="85"/>
  <c r="A119" i="85"/>
  <c r="F118" i="85"/>
  <c r="A118" i="85"/>
  <c r="F117" i="85"/>
  <c r="A117" i="85"/>
  <c r="F116" i="85"/>
  <c r="A116" i="85"/>
  <c r="F115" i="85"/>
  <c r="A115" i="85"/>
  <c r="F114" i="85"/>
  <c r="A114" i="85"/>
  <c r="F113" i="85"/>
  <c r="A113" i="85"/>
  <c r="F112" i="85"/>
  <c r="A112" i="85"/>
  <c r="F111" i="85"/>
  <c r="A111" i="85"/>
  <c r="F110" i="85"/>
  <c r="A110" i="85"/>
  <c r="F109" i="85"/>
  <c r="A109" i="85"/>
  <c r="F108" i="85"/>
  <c r="A108" i="85"/>
  <c r="F107" i="85"/>
  <c r="A107" i="85"/>
  <c r="F106" i="85"/>
  <c r="A106" i="85"/>
  <c r="F105" i="85"/>
  <c r="A105" i="85"/>
  <c r="F104" i="85"/>
  <c r="A104" i="85"/>
  <c r="F103" i="85"/>
  <c r="A103" i="85"/>
  <c r="F102" i="85"/>
  <c r="A102" i="85"/>
  <c r="F101" i="85"/>
  <c r="A101" i="85"/>
  <c r="F100" i="85"/>
  <c r="A100" i="85"/>
  <c r="F99" i="85"/>
  <c r="A99" i="85"/>
  <c r="F98" i="85"/>
  <c r="A98" i="85"/>
  <c r="F97" i="85"/>
  <c r="A97" i="85"/>
  <c r="F96" i="85"/>
  <c r="A96" i="85"/>
  <c r="F95" i="85"/>
  <c r="A95" i="85"/>
  <c r="F94" i="85"/>
  <c r="A94" i="85"/>
  <c r="F93" i="85"/>
  <c r="A93" i="85"/>
  <c r="F92" i="85"/>
  <c r="A92" i="85"/>
  <c r="F91" i="85"/>
  <c r="A91" i="85"/>
  <c r="F90" i="85"/>
  <c r="A90" i="85"/>
  <c r="F89" i="85"/>
  <c r="A89" i="85"/>
  <c r="F88" i="85"/>
  <c r="A88" i="85"/>
  <c r="F87" i="85"/>
  <c r="A87" i="85"/>
  <c r="F86" i="85"/>
  <c r="A86" i="85"/>
  <c r="F85" i="85"/>
  <c r="A85" i="85"/>
  <c r="F84" i="85"/>
  <c r="A84" i="85"/>
  <c r="F83" i="85"/>
  <c r="A83" i="85"/>
  <c r="F82" i="85"/>
  <c r="A82" i="85"/>
  <c r="F81" i="85"/>
  <c r="A81" i="85"/>
  <c r="F80" i="85"/>
  <c r="A80" i="85"/>
  <c r="F79" i="85"/>
  <c r="A79" i="85"/>
  <c r="F78" i="85"/>
  <c r="A78" i="85"/>
  <c r="F77" i="85"/>
  <c r="A77" i="85"/>
  <c r="F76" i="85"/>
  <c r="A76" i="85"/>
  <c r="F75" i="85"/>
  <c r="A75" i="85"/>
  <c r="F74" i="85"/>
  <c r="A74" i="85"/>
  <c r="F73" i="85"/>
  <c r="A73" i="85"/>
  <c r="F72" i="85"/>
  <c r="A72" i="85"/>
  <c r="F71" i="85"/>
  <c r="A71" i="85"/>
  <c r="F70" i="85"/>
  <c r="A70" i="85"/>
  <c r="F69" i="85"/>
  <c r="A69" i="85"/>
  <c r="F68" i="85"/>
  <c r="A68" i="85"/>
  <c r="F67" i="85"/>
  <c r="A67" i="85"/>
  <c r="F66" i="85"/>
  <c r="A66" i="85"/>
  <c r="F65" i="85"/>
  <c r="A65" i="85"/>
  <c r="F64" i="85"/>
  <c r="A64" i="85"/>
  <c r="F63" i="85"/>
  <c r="A63" i="85"/>
  <c r="F62" i="85"/>
  <c r="A62" i="85"/>
  <c r="F61" i="85"/>
  <c r="A61" i="85"/>
  <c r="F60" i="85"/>
  <c r="A60" i="85"/>
  <c r="F59" i="85"/>
  <c r="A59" i="85"/>
  <c r="F58" i="85"/>
  <c r="A58" i="85"/>
  <c r="F57" i="85"/>
  <c r="A57" i="85"/>
  <c r="F56" i="85"/>
  <c r="A56" i="85"/>
  <c r="F55" i="85"/>
  <c r="A55" i="85"/>
  <c r="F54" i="85"/>
  <c r="A54" i="85"/>
  <c r="F53" i="85"/>
  <c r="A53" i="85"/>
  <c r="F52" i="85"/>
  <c r="A52" i="85"/>
  <c r="F51" i="85"/>
  <c r="A51" i="85"/>
  <c r="F50" i="85"/>
  <c r="A50" i="85"/>
  <c r="F49" i="85"/>
  <c r="A49" i="85"/>
  <c r="F48" i="85"/>
  <c r="A48" i="85"/>
  <c r="F47" i="85"/>
  <c r="A47" i="85"/>
  <c r="F46" i="85"/>
  <c r="A46" i="85"/>
  <c r="F45" i="85"/>
  <c r="A45" i="85"/>
  <c r="F44" i="85"/>
  <c r="A44" i="85"/>
  <c r="F43" i="85"/>
  <c r="A43" i="85"/>
  <c r="F42" i="85"/>
  <c r="A42" i="85"/>
  <c r="F41" i="85"/>
  <c r="A41" i="85"/>
  <c r="F40" i="85"/>
  <c r="A40" i="85"/>
  <c r="F39" i="85"/>
  <c r="A39" i="85"/>
  <c r="F38" i="85"/>
  <c r="A38" i="85"/>
  <c r="F37" i="85"/>
  <c r="A37" i="85"/>
  <c r="F36" i="85"/>
  <c r="A36" i="85"/>
  <c r="F35" i="85"/>
  <c r="A35" i="85"/>
  <c r="F34" i="85"/>
  <c r="A34" i="85"/>
  <c r="F33" i="85"/>
  <c r="A33" i="85"/>
  <c r="F32" i="85"/>
  <c r="A32" i="85"/>
  <c r="F31" i="85"/>
  <c r="A31" i="85"/>
  <c r="F30" i="85"/>
  <c r="A30" i="85"/>
  <c r="F29" i="85"/>
  <c r="A29" i="85"/>
  <c r="F28" i="85"/>
  <c r="A28" i="85"/>
  <c r="F27" i="85"/>
  <c r="A27" i="85"/>
  <c r="F26" i="85"/>
  <c r="A26" i="85"/>
  <c r="F25" i="85"/>
  <c r="A25" i="85"/>
  <c r="F24" i="85"/>
  <c r="A24" i="85"/>
  <c r="F23" i="85"/>
  <c r="A23" i="85"/>
  <c r="F22" i="85"/>
  <c r="A22" i="85"/>
  <c r="F21" i="85"/>
  <c r="A21" i="85"/>
  <c r="F20" i="85"/>
  <c r="A20" i="85"/>
  <c r="F19" i="85"/>
  <c r="A19" i="85"/>
  <c r="F18" i="85"/>
  <c r="A18" i="85"/>
  <c r="F17" i="85"/>
  <c r="A17" i="85"/>
  <c r="F16" i="85"/>
  <c r="A16" i="85"/>
  <c r="F15" i="85"/>
  <c r="A15" i="85"/>
  <c r="F14" i="85"/>
  <c r="A14" i="85"/>
  <c r="F13" i="85"/>
  <c r="A13" i="85"/>
  <c r="F12" i="85"/>
  <c r="A12" i="85"/>
  <c r="F11" i="85"/>
  <c r="A11" i="85"/>
  <c r="F10" i="85"/>
  <c r="H10" i="85" s="1"/>
  <c r="A10" i="85"/>
  <c r="E1011" i="84"/>
  <c r="D1011" i="84"/>
  <c r="F1011" i="84" s="1"/>
  <c r="E3" i="84" s="1"/>
  <c r="F1010" i="84"/>
  <c r="F1009" i="84"/>
  <c r="A1009" i="84"/>
  <c r="F1008" i="84"/>
  <c r="A1008" i="84"/>
  <c r="F1007" i="84"/>
  <c r="A1007" i="84"/>
  <c r="F1006" i="84"/>
  <c r="A1006" i="84"/>
  <c r="F1005" i="84"/>
  <c r="A1005" i="84"/>
  <c r="F1004" i="84"/>
  <c r="A1004" i="84"/>
  <c r="F1003" i="84"/>
  <c r="A1003" i="84"/>
  <c r="F1002" i="84"/>
  <c r="A1002" i="84"/>
  <c r="F1001" i="84"/>
  <c r="A1001" i="84"/>
  <c r="F1000" i="84"/>
  <c r="A1000" i="84"/>
  <c r="F999" i="84"/>
  <c r="A999" i="84"/>
  <c r="F998" i="84"/>
  <c r="A998" i="84"/>
  <c r="F997" i="84"/>
  <c r="A997" i="84"/>
  <c r="F996" i="84"/>
  <c r="A996" i="84"/>
  <c r="F995" i="84"/>
  <c r="A995" i="84"/>
  <c r="F994" i="84"/>
  <c r="A994" i="84"/>
  <c r="F993" i="84"/>
  <c r="A993" i="84"/>
  <c r="F992" i="84"/>
  <c r="A992" i="84"/>
  <c r="F991" i="84"/>
  <c r="A991" i="84"/>
  <c r="F990" i="84"/>
  <c r="A990" i="84"/>
  <c r="F989" i="84"/>
  <c r="A989" i="84"/>
  <c r="F988" i="84"/>
  <c r="A988" i="84"/>
  <c r="F987" i="84"/>
  <c r="A987" i="84"/>
  <c r="F986" i="84"/>
  <c r="A986" i="84"/>
  <c r="F985" i="84"/>
  <c r="A985" i="84"/>
  <c r="F984" i="84"/>
  <c r="A984" i="84"/>
  <c r="F983" i="84"/>
  <c r="A983" i="84"/>
  <c r="F982" i="84"/>
  <c r="A982" i="84"/>
  <c r="F981" i="84"/>
  <c r="A981" i="84"/>
  <c r="F980" i="84"/>
  <c r="A980" i="84"/>
  <c r="F979" i="84"/>
  <c r="A979" i="84"/>
  <c r="F978" i="84"/>
  <c r="A978" i="84"/>
  <c r="F977" i="84"/>
  <c r="A977" i="84"/>
  <c r="F976" i="84"/>
  <c r="A976" i="84"/>
  <c r="F975" i="84"/>
  <c r="A975" i="84"/>
  <c r="F974" i="84"/>
  <c r="A974" i="84"/>
  <c r="F973" i="84"/>
  <c r="A973" i="84"/>
  <c r="F972" i="84"/>
  <c r="A972" i="84"/>
  <c r="F971" i="84"/>
  <c r="A971" i="84"/>
  <c r="F970" i="84"/>
  <c r="A970" i="84"/>
  <c r="F969" i="84"/>
  <c r="A969" i="84"/>
  <c r="F968" i="84"/>
  <c r="A968" i="84"/>
  <c r="F967" i="84"/>
  <c r="A967" i="84"/>
  <c r="F966" i="84"/>
  <c r="A966" i="84"/>
  <c r="F965" i="84"/>
  <c r="A965" i="84"/>
  <c r="F964" i="84"/>
  <c r="A964" i="84"/>
  <c r="F963" i="84"/>
  <c r="A963" i="84"/>
  <c r="F962" i="84"/>
  <c r="A962" i="84"/>
  <c r="F961" i="84"/>
  <c r="A961" i="84"/>
  <c r="F960" i="84"/>
  <c r="A960" i="84"/>
  <c r="F959" i="84"/>
  <c r="A959" i="84"/>
  <c r="F958" i="84"/>
  <c r="A958" i="84"/>
  <c r="F957" i="84"/>
  <c r="A957" i="84"/>
  <c r="F956" i="84"/>
  <c r="A956" i="84"/>
  <c r="F955" i="84"/>
  <c r="A955" i="84"/>
  <c r="F954" i="84"/>
  <c r="A954" i="84"/>
  <c r="F953" i="84"/>
  <c r="A953" i="84"/>
  <c r="F952" i="84"/>
  <c r="A952" i="84"/>
  <c r="F951" i="84"/>
  <c r="A951" i="84"/>
  <c r="F950" i="84"/>
  <c r="A950" i="84"/>
  <c r="F949" i="84"/>
  <c r="A949" i="84"/>
  <c r="F948" i="84"/>
  <c r="A948" i="84"/>
  <c r="F947" i="84"/>
  <c r="A947" i="84"/>
  <c r="F946" i="84"/>
  <c r="A946" i="84"/>
  <c r="F945" i="84"/>
  <c r="A945" i="84"/>
  <c r="F944" i="84"/>
  <c r="A944" i="84"/>
  <c r="F943" i="84"/>
  <c r="A943" i="84"/>
  <c r="F942" i="84"/>
  <c r="A942" i="84"/>
  <c r="F941" i="84"/>
  <c r="A941" i="84"/>
  <c r="F940" i="84"/>
  <c r="A940" i="84"/>
  <c r="F939" i="84"/>
  <c r="A939" i="84"/>
  <c r="F938" i="84"/>
  <c r="A938" i="84"/>
  <c r="F937" i="84"/>
  <c r="A937" i="84"/>
  <c r="F936" i="84"/>
  <c r="A936" i="84"/>
  <c r="F935" i="84"/>
  <c r="A935" i="84"/>
  <c r="F934" i="84"/>
  <c r="A934" i="84"/>
  <c r="F933" i="84"/>
  <c r="A933" i="84"/>
  <c r="F932" i="84"/>
  <c r="A932" i="84"/>
  <c r="F931" i="84"/>
  <c r="A931" i="84"/>
  <c r="F930" i="84"/>
  <c r="A930" i="84"/>
  <c r="F929" i="84"/>
  <c r="A929" i="84"/>
  <c r="F928" i="84"/>
  <c r="A928" i="84"/>
  <c r="F927" i="84"/>
  <c r="A927" i="84"/>
  <c r="F926" i="84"/>
  <c r="A926" i="84"/>
  <c r="F925" i="84"/>
  <c r="A925" i="84"/>
  <c r="F924" i="84"/>
  <c r="A924" i="84"/>
  <c r="F923" i="84"/>
  <c r="A923" i="84"/>
  <c r="F922" i="84"/>
  <c r="A922" i="84"/>
  <c r="F921" i="84"/>
  <c r="A921" i="84"/>
  <c r="F920" i="84"/>
  <c r="A920" i="84"/>
  <c r="F919" i="84"/>
  <c r="A919" i="84"/>
  <c r="F918" i="84"/>
  <c r="A918" i="84"/>
  <c r="F917" i="84"/>
  <c r="A917" i="84"/>
  <c r="F916" i="84"/>
  <c r="A916" i="84"/>
  <c r="F915" i="84"/>
  <c r="A915" i="84"/>
  <c r="F914" i="84"/>
  <c r="A914" i="84"/>
  <c r="F913" i="84"/>
  <c r="A913" i="84"/>
  <c r="F912" i="84"/>
  <c r="A912" i="84"/>
  <c r="F911" i="84"/>
  <c r="A911" i="84"/>
  <c r="F910" i="84"/>
  <c r="A910" i="84"/>
  <c r="F909" i="84"/>
  <c r="A909" i="84"/>
  <c r="F908" i="84"/>
  <c r="A908" i="84"/>
  <c r="F907" i="84"/>
  <c r="A907" i="84"/>
  <c r="F906" i="84"/>
  <c r="A906" i="84"/>
  <c r="F905" i="84"/>
  <c r="A905" i="84"/>
  <c r="F904" i="84"/>
  <c r="A904" i="84"/>
  <c r="F903" i="84"/>
  <c r="A903" i="84"/>
  <c r="F902" i="84"/>
  <c r="A902" i="84"/>
  <c r="F901" i="84"/>
  <c r="A901" i="84"/>
  <c r="F900" i="84"/>
  <c r="A900" i="84"/>
  <c r="F899" i="84"/>
  <c r="A899" i="84"/>
  <c r="F898" i="84"/>
  <c r="A898" i="84"/>
  <c r="F897" i="84"/>
  <c r="A897" i="84"/>
  <c r="F896" i="84"/>
  <c r="A896" i="84"/>
  <c r="F895" i="84"/>
  <c r="A895" i="84"/>
  <c r="F894" i="84"/>
  <c r="A894" i="84"/>
  <c r="F893" i="84"/>
  <c r="A893" i="84"/>
  <c r="F892" i="84"/>
  <c r="A892" i="84"/>
  <c r="F891" i="84"/>
  <c r="A891" i="84"/>
  <c r="F890" i="84"/>
  <c r="A890" i="84"/>
  <c r="F889" i="84"/>
  <c r="A889" i="84"/>
  <c r="F888" i="84"/>
  <c r="A888" i="84"/>
  <c r="F887" i="84"/>
  <c r="A887" i="84"/>
  <c r="F886" i="84"/>
  <c r="A886" i="84"/>
  <c r="F885" i="84"/>
  <c r="A885" i="84"/>
  <c r="F884" i="84"/>
  <c r="A884" i="84"/>
  <c r="F883" i="84"/>
  <c r="A883" i="84"/>
  <c r="F882" i="84"/>
  <c r="A882" i="84"/>
  <c r="F881" i="84"/>
  <c r="A881" i="84"/>
  <c r="F880" i="84"/>
  <c r="A880" i="84"/>
  <c r="F879" i="84"/>
  <c r="A879" i="84"/>
  <c r="F878" i="84"/>
  <c r="A878" i="84"/>
  <c r="F877" i="84"/>
  <c r="A877" i="84"/>
  <c r="F876" i="84"/>
  <c r="A876" i="84"/>
  <c r="F875" i="84"/>
  <c r="A875" i="84"/>
  <c r="F874" i="84"/>
  <c r="A874" i="84"/>
  <c r="F873" i="84"/>
  <c r="A873" i="84"/>
  <c r="F872" i="84"/>
  <c r="A872" i="84"/>
  <c r="F871" i="84"/>
  <c r="A871" i="84"/>
  <c r="F870" i="84"/>
  <c r="A870" i="84"/>
  <c r="F869" i="84"/>
  <c r="A869" i="84"/>
  <c r="F868" i="84"/>
  <c r="A868" i="84"/>
  <c r="F867" i="84"/>
  <c r="A867" i="84"/>
  <c r="F866" i="84"/>
  <c r="A866" i="84"/>
  <c r="F865" i="84"/>
  <c r="A865" i="84"/>
  <c r="F864" i="84"/>
  <c r="A864" i="84"/>
  <c r="F863" i="84"/>
  <c r="A863" i="84"/>
  <c r="F862" i="84"/>
  <c r="A862" i="84"/>
  <c r="F861" i="84"/>
  <c r="A861" i="84"/>
  <c r="F860" i="84"/>
  <c r="A860" i="84"/>
  <c r="F859" i="84"/>
  <c r="A859" i="84"/>
  <c r="F858" i="84"/>
  <c r="A858" i="84"/>
  <c r="F857" i="84"/>
  <c r="A857" i="84"/>
  <c r="F856" i="84"/>
  <c r="A856" i="84"/>
  <c r="F855" i="84"/>
  <c r="A855" i="84"/>
  <c r="F854" i="84"/>
  <c r="A854" i="84"/>
  <c r="F853" i="84"/>
  <c r="A853" i="84"/>
  <c r="F852" i="84"/>
  <c r="A852" i="84"/>
  <c r="F851" i="84"/>
  <c r="A851" i="84"/>
  <c r="F850" i="84"/>
  <c r="A850" i="84"/>
  <c r="F849" i="84"/>
  <c r="A849" i="84"/>
  <c r="F848" i="84"/>
  <c r="A848" i="84"/>
  <c r="F847" i="84"/>
  <c r="A847" i="84"/>
  <c r="F846" i="84"/>
  <c r="A846" i="84"/>
  <c r="F845" i="84"/>
  <c r="A845" i="84"/>
  <c r="F844" i="84"/>
  <c r="A844" i="84"/>
  <c r="F843" i="84"/>
  <c r="A843" i="84"/>
  <c r="F842" i="84"/>
  <c r="A842" i="84"/>
  <c r="F841" i="84"/>
  <c r="A841" i="84"/>
  <c r="F840" i="84"/>
  <c r="A840" i="84"/>
  <c r="F839" i="84"/>
  <c r="A839" i="84"/>
  <c r="F838" i="84"/>
  <c r="A838" i="84"/>
  <c r="F837" i="84"/>
  <c r="A837" i="84"/>
  <c r="F836" i="84"/>
  <c r="A836" i="84"/>
  <c r="F835" i="84"/>
  <c r="A835" i="84"/>
  <c r="F834" i="84"/>
  <c r="A834" i="84"/>
  <c r="F833" i="84"/>
  <c r="A833" i="84"/>
  <c r="F832" i="84"/>
  <c r="A832" i="84"/>
  <c r="F831" i="84"/>
  <c r="A831" i="84"/>
  <c r="F830" i="84"/>
  <c r="A830" i="84"/>
  <c r="F829" i="84"/>
  <c r="A829" i="84"/>
  <c r="F828" i="84"/>
  <c r="A828" i="84"/>
  <c r="F827" i="84"/>
  <c r="A827" i="84"/>
  <c r="F826" i="84"/>
  <c r="A826" i="84"/>
  <c r="F825" i="84"/>
  <c r="A825" i="84"/>
  <c r="F824" i="84"/>
  <c r="A824" i="84"/>
  <c r="F823" i="84"/>
  <c r="A823" i="84"/>
  <c r="F822" i="84"/>
  <c r="A822" i="84"/>
  <c r="F821" i="84"/>
  <c r="A821" i="84"/>
  <c r="F820" i="84"/>
  <c r="A820" i="84"/>
  <c r="F819" i="84"/>
  <c r="A819" i="84"/>
  <c r="F818" i="84"/>
  <c r="A818" i="84"/>
  <c r="F817" i="84"/>
  <c r="A817" i="84"/>
  <c r="F816" i="84"/>
  <c r="A816" i="84"/>
  <c r="F815" i="84"/>
  <c r="A815" i="84"/>
  <c r="F814" i="84"/>
  <c r="A814" i="84"/>
  <c r="F813" i="84"/>
  <c r="A813" i="84"/>
  <c r="F812" i="84"/>
  <c r="A812" i="84"/>
  <c r="F811" i="84"/>
  <c r="A811" i="84"/>
  <c r="F810" i="84"/>
  <c r="A810" i="84"/>
  <c r="F809" i="84"/>
  <c r="A809" i="84"/>
  <c r="F808" i="84"/>
  <c r="A808" i="84"/>
  <c r="F807" i="84"/>
  <c r="A807" i="84"/>
  <c r="F806" i="84"/>
  <c r="A806" i="84"/>
  <c r="F805" i="84"/>
  <c r="A805" i="84"/>
  <c r="F804" i="84"/>
  <c r="A804" i="84"/>
  <c r="F803" i="84"/>
  <c r="A803" i="84"/>
  <c r="F802" i="84"/>
  <c r="A802" i="84"/>
  <c r="F801" i="84"/>
  <c r="A801" i="84"/>
  <c r="F800" i="84"/>
  <c r="A800" i="84"/>
  <c r="F799" i="84"/>
  <c r="A799" i="84"/>
  <c r="F798" i="84"/>
  <c r="A798" i="84"/>
  <c r="F797" i="84"/>
  <c r="A797" i="84"/>
  <c r="F796" i="84"/>
  <c r="A796" i="84"/>
  <c r="F795" i="84"/>
  <c r="A795" i="84"/>
  <c r="F794" i="84"/>
  <c r="A794" i="84"/>
  <c r="F793" i="84"/>
  <c r="A793" i="84"/>
  <c r="F792" i="84"/>
  <c r="A792" i="84"/>
  <c r="F791" i="84"/>
  <c r="A791" i="84"/>
  <c r="F790" i="84"/>
  <c r="A790" i="84"/>
  <c r="F789" i="84"/>
  <c r="A789" i="84"/>
  <c r="F788" i="84"/>
  <c r="A788" i="84"/>
  <c r="F787" i="84"/>
  <c r="A787" i="84"/>
  <c r="F786" i="84"/>
  <c r="A786" i="84"/>
  <c r="F785" i="84"/>
  <c r="A785" i="84"/>
  <c r="F784" i="84"/>
  <c r="A784" i="84"/>
  <c r="F783" i="84"/>
  <c r="A783" i="84"/>
  <c r="F782" i="84"/>
  <c r="A782" i="84"/>
  <c r="F781" i="84"/>
  <c r="A781" i="84"/>
  <c r="F780" i="84"/>
  <c r="A780" i="84"/>
  <c r="F779" i="84"/>
  <c r="A779" i="84"/>
  <c r="F778" i="84"/>
  <c r="A778" i="84"/>
  <c r="F777" i="84"/>
  <c r="A777" i="84"/>
  <c r="F776" i="84"/>
  <c r="A776" i="84"/>
  <c r="F775" i="84"/>
  <c r="A775" i="84"/>
  <c r="F774" i="84"/>
  <c r="A774" i="84"/>
  <c r="F773" i="84"/>
  <c r="A773" i="84"/>
  <c r="F772" i="84"/>
  <c r="A772" i="84"/>
  <c r="F771" i="84"/>
  <c r="A771" i="84"/>
  <c r="F770" i="84"/>
  <c r="A770" i="84"/>
  <c r="F769" i="84"/>
  <c r="A769" i="84"/>
  <c r="F768" i="84"/>
  <c r="A768" i="84"/>
  <c r="F767" i="84"/>
  <c r="A767" i="84"/>
  <c r="F766" i="84"/>
  <c r="A766" i="84"/>
  <c r="F765" i="84"/>
  <c r="A765" i="84"/>
  <c r="F764" i="84"/>
  <c r="A764" i="84"/>
  <c r="F763" i="84"/>
  <c r="A763" i="84"/>
  <c r="F762" i="84"/>
  <c r="A762" i="84"/>
  <c r="F761" i="84"/>
  <c r="A761" i="84"/>
  <c r="F760" i="84"/>
  <c r="A760" i="84"/>
  <c r="F759" i="84"/>
  <c r="A759" i="84"/>
  <c r="F758" i="84"/>
  <c r="A758" i="84"/>
  <c r="F757" i="84"/>
  <c r="A757" i="84"/>
  <c r="F756" i="84"/>
  <c r="A756" i="84"/>
  <c r="F755" i="84"/>
  <c r="A755" i="84"/>
  <c r="F754" i="84"/>
  <c r="A754" i="84"/>
  <c r="F753" i="84"/>
  <c r="A753" i="84"/>
  <c r="F752" i="84"/>
  <c r="A752" i="84"/>
  <c r="F751" i="84"/>
  <c r="A751" i="84"/>
  <c r="F750" i="84"/>
  <c r="A750" i="84"/>
  <c r="F749" i="84"/>
  <c r="A749" i="84"/>
  <c r="F748" i="84"/>
  <c r="A748" i="84"/>
  <c r="F747" i="84"/>
  <c r="A747" i="84"/>
  <c r="F746" i="84"/>
  <c r="A746" i="84"/>
  <c r="F745" i="84"/>
  <c r="A745" i="84"/>
  <c r="F744" i="84"/>
  <c r="A744" i="84"/>
  <c r="F743" i="84"/>
  <c r="A743" i="84"/>
  <c r="F742" i="84"/>
  <c r="A742" i="84"/>
  <c r="F741" i="84"/>
  <c r="A741" i="84"/>
  <c r="F740" i="84"/>
  <c r="A740" i="84"/>
  <c r="F739" i="84"/>
  <c r="A739" i="84"/>
  <c r="F738" i="84"/>
  <c r="A738" i="84"/>
  <c r="F737" i="84"/>
  <c r="A737" i="84"/>
  <c r="F736" i="84"/>
  <c r="A736" i="84"/>
  <c r="F735" i="84"/>
  <c r="A735" i="84"/>
  <c r="F734" i="84"/>
  <c r="A734" i="84"/>
  <c r="F733" i="84"/>
  <c r="A733" i="84"/>
  <c r="F732" i="84"/>
  <c r="A732" i="84"/>
  <c r="F731" i="84"/>
  <c r="A731" i="84"/>
  <c r="F730" i="84"/>
  <c r="A730" i="84"/>
  <c r="F729" i="84"/>
  <c r="A729" i="84"/>
  <c r="F728" i="84"/>
  <c r="A728" i="84"/>
  <c r="F727" i="84"/>
  <c r="A727" i="84"/>
  <c r="F726" i="84"/>
  <c r="A726" i="84"/>
  <c r="F725" i="84"/>
  <c r="A725" i="84"/>
  <c r="F724" i="84"/>
  <c r="A724" i="84"/>
  <c r="F723" i="84"/>
  <c r="A723" i="84"/>
  <c r="F722" i="84"/>
  <c r="A722" i="84"/>
  <c r="F721" i="84"/>
  <c r="A721" i="84"/>
  <c r="F720" i="84"/>
  <c r="A720" i="84"/>
  <c r="F719" i="84"/>
  <c r="A719" i="84"/>
  <c r="F718" i="84"/>
  <c r="A718" i="84"/>
  <c r="F717" i="84"/>
  <c r="A717" i="84"/>
  <c r="F716" i="84"/>
  <c r="A716" i="84"/>
  <c r="F715" i="84"/>
  <c r="A715" i="84"/>
  <c r="F714" i="84"/>
  <c r="A714" i="84"/>
  <c r="F713" i="84"/>
  <c r="A713" i="84"/>
  <c r="F712" i="84"/>
  <c r="A712" i="84"/>
  <c r="F711" i="84"/>
  <c r="A711" i="84"/>
  <c r="F710" i="84"/>
  <c r="A710" i="84"/>
  <c r="F709" i="84"/>
  <c r="A709" i="84"/>
  <c r="F708" i="84"/>
  <c r="A708" i="84"/>
  <c r="F707" i="84"/>
  <c r="A707" i="84"/>
  <c r="F706" i="84"/>
  <c r="A706" i="84"/>
  <c r="F705" i="84"/>
  <c r="A705" i="84"/>
  <c r="F704" i="84"/>
  <c r="A704" i="84"/>
  <c r="F703" i="84"/>
  <c r="A703" i="84"/>
  <c r="F702" i="84"/>
  <c r="A702" i="84"/>
  <c r="F701" i="84"/>
  <c r="A701" i="84"/>
  <c r="F700" i="84"/>
  <c r="A700" i="84"/>
  <c r="F699" i="84"/>
  <c r="A699" i="84"/>
  <c r="F698" i="84"/>
  <c r="A698" i="84"/>
  <c r="F697" i="84"/>
  <c r="A697" i="84"/>
  <c r="F696" i="84"/>
  <c r="A696" i="84"/>
  <c r="F695" i="84"/>
  <c r="A695" i="84"/>
  <c r="F694" i="84"/>
  <c r="A694" i="84"/>
  <c r="F693" i="84"/>
  <c r="A693" i="84"/>
  <c r="F692" i="84"/>
  <c r="A692" i="84"/>
  <c r="F691" i="84"/>
  <c r="A691" i="84"/>
  <c r="F690" i="84"/>
  <c r="A690" i="84"/>
  <c r="F689" i="84"/>
  <c r="A689" i="84"/>
  <c r="F688" i="84"/>
  <c r="A688" i="84"/>
  <c r="F687" i="84"/>
  <c r="A687" i="84"/>
  <c r="F686" i="84"/>
  <c r="A686" i="84"/>
  <c r="F685" i="84"/>
  <c r="A685" i="84"/>
  <c r="F684" i="84"/>
  <c r="A684" i="84"/>
  <c r="F683" i="84"/>
  <c r="A683" i="84"/>
  <c r="F682" i="84"/>
  <c r="A682" i="84"/>
  <c r="F681" i="84"/>
  <c r="A681" i="84"/>
  <c r="F680" i="84"/>
  <c r="A680" i="84"/>
  <c r="F679" i="84"/>
  <c r="A679" i="84"/>
  <c r="F678" i="84"/>
  <c r="A678" i="84"/>
  <c r="F677" i="84"/>
  <c r="A677" i="84"/>
  <c r="F676" i="84"/>
  <c r="A676" i="84"/>
  <c r="F675" i="84"/>
  <c r="A675" i="84"/>
  <c r="F674" i="84"/>
  <c r="A674" i="84"/>
  <c r="F673" i="84"/>
  <c r="A673" i="84"/>
  <c r="F672" i="84"/>
  <c r="A672" i="84"/>
  <c r="F671" i="84"/>
  <c r="A671" i="84"/>
  <c r="F670" i="84"/>
  <c r="A670" i="84"/>
  <c r="F669" i="84"/>
  <c r="A669" i="84"/>
  <c r="F668" i="84"/>
  <c r="A668" i="84"/>
  <c r="F667" i="84"/>
  <c r="A667" i="84"/>
  <c r="F666" i="84"/>
  <c r="A666" i="84"/>
  <c r="F665" i="84"/>
  <c r="A665" i="84"/>
  <c r="F664" i="84"/>
  <c r="A664" i="84"/>
  <c r="F663" i="84"/>
  <c r="A663" i="84"/>
  <c r="F662" i="84"/>
  <c r="A662" i="84"/>
  <c r="F661" i="84"/>
  <c r="A661" i="84"/>
  <c r="F660" i="84"/>
  <c r="A660" i="84"/>
  <c r="F659" i="84"/>
  <c r="A659" i="84"/>
  <c r="F658" i="84"/>
  <c r="A658" i="84"/>
  <c r="F657" i="84"/>
  <c r="A657" i="84"/>
  <c r="F656" i="84"/>
  <c r="A656" i="84"/>
  <c r="F655" i="84"/>
  <c r="A655" i="84"/>
  <c r="F654" i="84"/>
  <c r="A654" i="84"/>
  <c r="F653" i="84"/>
  <c r="A653" i="84"/>
  <c r="F652" i="84"/>
  <c r="A652" i="84"/>
  <c r="F651" i="84"/>
  <c r="A651" i="84"/>
  <c r="F650" i="84"/>
  <c r="A650" i="84"/>
  <c r="F649" i="84"/>
  <c r="A649" i="84"/>
  <c r="F648" i="84"/>
  <c r="A648" i="84"/>
  <c r="F647" i="84"/>
  <c r="A647" i="84"/>
  <c r="F646" i="84"/>
  <c r="A646" i="84"/>
  <c r="F645" i="84"/>
  <c r="A645" i="84"/>
  <c r="F644" i="84"/>
  <c r="A644" i="84"/>
  <c r="F643" i="84"/>
  <c r="A643" i="84"/>
  <c r="F642" i="84"/>
  <c r="A642" i="84"/>
  <c r="F641" i="84"/>
  <c r="A641" i="84"/>
  <c r="F640" i="84"/>
  <c r="A640" i="84"/>
  <c r="F639" i="84"/>
  <c r="A639" i="84"/>
  <c r="F638" i="84"/>
  <c r="A638" i="84"/>
  <c r="F637" i="84"/>
  <c r="A637" i="84"/>
  <c r="F636" i="84"/>
  <c r="A636" i="84"/>
  <c r="F635" i="84"/>
  <c r="A635" i="84"/>
  <c r="F634" i="84"/>
  <c r="A634" i="84"/>
  <c r="F633" i="84"/>
  <c r="A633" i="84"/>
  <c r="F632" i="84"/>
  <c r="A632" i="84"/>
  <c r="F631" i="84"/>
  <c r="A631" i="84"/>
  <c r="F630" i="84"/>
  <c r="A630" i="84"/>
  <c r="F629" i="84"/>
  <c r="A629" i="84"/>
  <c r="F628" i="84"/>
  <c r="A628" i="84"/>
  <c r="F627" i="84"/>
  <c r="A627" i="84"/>
  <c r="F626" i="84"/>
  <c r="A626" i="84"/>
  <c r="F625" i="84"/>
  <c r="A625" i="84"/>
  <c r="F624" i="84"/>
  <c r="A624" i="84"/>
  <c r="F623" i="84"/>
  <c r="A623" i="84"/>
  <c r="F622" i="84"/>
  <c r="A622" i="84"/>
  <c r="F621" i="84"/>
  <c r="A621" i="84"/>
  <c r="F620" i="84"/>
  <c r="A620" i="84"/>
  <c r="F619" i="84"/>
  <c r="A619" i="84"/>
  <c r="F618" i="84"/>
  <c r="A618" i="84"/>
  <c r="F617" i="84"/>
  <c r="A617" i="84"/>
  <c r="F616" i="84"/>
  <c r="A616" i="84"/>
  <c r="F615" i="84"/>
  <c r="A615" i="84"/>
  <c r="F614" i="84"/>
  <c r="A614" i="84"/>
  <c r="F613" i="84"/>
  <c r="A613" i="84"/>
  <c r="F612" i="84"/>
  <c r="A612" i="84"/>
  <c r="F611" i="84"/>
  <c r="A611" i="84"/>
  <c r="F610" i="84"/>
  <c r="A610" i="84"/>
  <c r="F609" i="84"/>
  <c r="A609" i="84"/>
  <c r="F608" i="84"/>
  <c r="A608" i="84"/>
  <c r="F607" i="84"/>
  <c r="A607" i="84"/>
  <c r="F606" i="84"/>
  <c r="A606" i="84"/>
  <c r="F605" i="84"/>
  <c r="A605" i="84"/>
  <c r="F604" i="84"/>
  <c r="A604" i="84"/>
  <c r="F603" i="84"/>
  <c r="A603" i="84"/>
  <c r="F602" i="84"/>
  <c r="A602" i="84"/>
  <c r="F601" i="84"/>
  <c r="A601" i="84"/>
  <c r="F600" i="84"/>
  <c r="A600" i="84"/>
  <c r="F599" i="84"/>
  <c r="A599" i="84"/>
  <c r="F598" i="84"/>
  <c r="A598" i="84"/>
  <c r="F597" i="84"/>
  <c r="A597" i="84"/>
  <c r="F596" i="84"/>
  <c r="A596" i="84"/>
  <c r="F595" i="84"/>
  <c r="A595" i="84"/>
  <c r="F594" i="84"/>
  <c r="A594" i="84"/>
  <c r="F593" i="84"/>
  <c r="A593" i="84"/>
  <c r="F592" i="84"/>
  <c r="A592" i="84"/>
  <c r="F591" i="84"/>
  <c r="A591" i="84"/>
  <c r="F590" i="84"/>
  <c r="A590" i="84"/>
  <c r="F589" i="84"/>
  <c r="A589" i="84"/>
  <c r="F588" i="84"/>
  <c r="A588" i="84"/>
  <c r="F587" i="84"/>
  <c r="A587" i="84"/>
  <c r="F586" i="84"/>
  <c r="A586" i="84"/>
  <c r="F585" i="84"/>
  <c r="A585" i="84"/>
  <c r="F584" i="84"/>
  <c r="A584" i="84"/>
  <c r="F583" i="84"/>
  <c r="A583" i="84"/>
  <c r="F582" i="84"/>
  <c r="A582" i="84"/>
  <c r="F581" i="84"/>
  <c r="A581" i="84"/>
  <c r="F580" i="84"/>
  <c r="A580" i="84"/>
  <c r="F579" i="84"/>
  <c r="A579" i="84"/>
  <c r="F578" i="84"/>
  <c r="A578" i="84"/>
  <c r="F577" i="84"/>
  <c r="A577" i="84"/>
  <c r="F576" i="84"/>
  <c r="A576" i="84"/>
  <c r="F575" i="84"/>
  <c r="A575" i="84"/>
  <c r="F574" i="84"/>
  <c r="A574" i="84"/>
  <c r="F573" i="84"/>
  <c r="A573" i="84"/>
  <c r="F572" i="84"/>
  <c r="A572" i="84"/>
  <c r="F571" i="84"/>
  <c r="A571" i="84"/>
  <c r="F570" i="84"/>
  <c r="A570" i="84"/>
  <c r="F569" i="84"/>
  <c r="A569" i="84"/>
  <c r="F568" i="84"/>
  <c r="A568" i="84"/>
  <c r="F567" i="84"/>
  <c r="A567" i="84"/>
  <c r="F566" i="84"/>
  <c r="A566" i="84"/>
  <c r="F565" i="84"/>
  <c r="A565" i="84"/>
  <c r="F564" i="84"/>
  <c r="A564" i="84"/>
  <c r="F563" i="84"/>
  <c r="A563" i="84"/>
  <c r="F562" i="84"/>
  <c r="A562" i="84"/>
  <c r="F561" i="84"/>
  <c r="A561" i="84"/>
  <c r="F560" i="84"/>
  <c r="A560" i="84"/>
  <c r="F559" i="84"/>
  <c r="A559" i="84"/>
  <c r="F558" i="84"/>
  <c r="A558" i="84"/>
  <c r="F557" i="84"/>
  <c r="A557" i="84"/>
  <c r="F556" i="84"/>
  <c r="A556" i="84"/>
  <c r="F555" i="84"/>
  <c r="A555" i="84"/>
  <c r="F554" i="84"/>
  <c r="A554" i="84"/>
  <c r="F553" i="84"/>
  <c r="A553" i="84"/>
  <c r="F552" i="84"/>
  <c r="A552" i="84"/>
  <c r="F551" i="84"/>
  <c r="A551" i="84"/>
  <c r="F550" i="84"/>
  <c r="A550" i="84"/>
  <c r="F549" i="84"/>
  <c r="A549" i="84"/>
  <c r="F548" i="84"/>
  <c r="A548" i="84"/>
  <c r="F547" i="84"/>
  <c r="A547" i="84"/>
  <c r="F546" i="84"/>
  <c r="A546" i="84"/>
  <c r="F545" i="84"/>
  <c r="A545" i="84"/>
  <c r="F544" i="84"/>
  <c r="A544" i="84"/>
  <c r="F543" i="84"/>
  <c r="A543" i="84"/>
  <c r="F542" i="84"/>
  <c r="A542" i="84"/>
  <c r="F541" i="84"/>
  <c r="A541" i="84"/>
  <c r="F540" i="84"/>
  <c r="A540" i="84"/>
  <c r="F539" i="84"/>
  <c r="A539" i="84"/>
  <c r="F538" i="84"/>
  <c r="A538" i="84"/>
  <c r="F537" i="84"/>
  <c r="A537" i="84"/>
  <c r="F536" i="84"/>
  <c r="A536" i="84"/>
  <c r="F535" i="84"/>
  <c r="A535" i="84"/>
  <c r="F534" i="84"/>
  <c r="A534" i="84"/>
  <c r="F533" i="84"/>
  <c r="A533" i="84"/>
  <c r="F532" i="84"/>
  <c r="A532" i="84"/>
  <c r="F531" i="84"/>
  <c r="A531" i="84"/>
  <c r="F530" i="84"/>
  <c r="A530" i="84"/>
  <c r="F529" i="84"/>
  <c r="A529" i="84"/>
  <c r="F528" i="84"/>
  <c r="A528" i="84"/>
  <c r="F527" i="84"/>
  <c r="A527" i="84"/>
  <c r="F526" i="84"/>
  <c r="A526" i="84"/>
  <c r="F525" i="84"/>
  <c r="A525" i="84"/>
  <c r="F524" i="84"/>
  <c r="A524" i="84"/>
  <c r="F523" i="84"/>
  <c r="A523" i="84"/>
  <c r="F522" i="84"/>
  <c r="A522" i="84"/>
  <c r="F521" i="84"/>
  <c r="A521" i="84"/>
  <c r="F520" i="84"/>
  <c r="A520" i="84"/>
  <c r="F519" i="84"/>
  <c r="A519" i="84"/>
  <c r="F518" i="84"/>
  <c r="A518" i="84"/>
  <c r="F517" i="84"/>
  <c r="A517" i="84"/>
  <c r="F516" i="84"/>
  <c r="A516" i="84"/>
  <c r="F515" i="84"/>
  <c r="A515" i="84"/>
  <c r="F514" i="84"/>
  <c r="A514" i="84"/>
  <c r="F513" i="84"/>
  <c r="A513" i="84"/>
  <c r="F512" i="84"/>
  <c r="A512" i="84"/>
  <c r="F511" i="84"/>
  <c r="A511" i="84"/>
  <c r="F510" i="84"/>
  <c r="A510" i="84"/>
  <c r="F509" i="84"/>
  <c r="A509" i="84"/>
  <c r="F508" i="84"/>
  <c r="A508" i="84"/>
  <c r="F507" i="84"/>
  <c r="A507" i="84"/>
  <c r="F506" i="84"/>
  <c r="A506" i="84"/>
  <c r="F505" i="84"/>
  <c r="A505" i="84"/>
  <c r="F504" i="84"/>
  <c r="A504" i="84"/>
  <c r="F503" i="84"/>
  <c r="A503" i="84"/>
  <c r="F502" i="84"/>
  <c r="A502" i="84"/>
  <c r="F501" i="84"/>
  <c r="A501" i="84"/>
  <c r="F500" i="84"/>
  <c r="A500" i="84"/>
  <c r="F499" i="84"/>
  <c r="A499" i="84"/>
  <c r="F498" i="84"/>
  <c r="A498" i="84"/>
  <c r="F497" i="84"/>
  <c r="A497" i="84"/>
  <c r="F496" i="84"/>
  <c r="A496" i="84"/>
  <c r="F495" i="84"/>
  <c r="A495" i="84"/>
  <c r="F494" i="84"/>
  <c r="A494" i="84"/>
  <c r="F493" i="84"/>
  <c r="A493" i="84"/>
  <c r="F492" i="84"/>
  <c r="A492" i="84"/>
  <c r="F491" i="84"/>
  <c r="A491" i="84"/>
  <c r="F490" i="84"/>
  <c r="A490" i="84"/>
  <c r="F489" i="84"/>
  <c r="A489" i="84"/>
  <c r="F488" i="84"/>
  <c r="A488" i="84"/>
  <c r="F487" i="84"/>
  <c r="A487" i="84"/>
  <c r="F486" i="84"/>
  <c r="A486" i="84"/>
  <c r="F485" i="84"/>
  <c r="A485" i="84"/>
  <c r="F484" i="84"/>
  <c r="A484" i="84"/>
  <c r="F483" i="84"/>
  <c r="A483" i="84"/>
  <c r="F482" i="84"/>
  <c r="A482" i="84"/>
  <c r="F481" i="84"/>
  <c r="A481" i="84"/>
  <c r="F480" i="84"/>
  <c r="A480" i="84"/>
  <c r="F479" i="84"/>
  <c r="A479" i="84"/>
  <c r="F478" i="84"/>
  <c r="A478" i="84"/>
  <c r="F477" i="84"/>
  <c r="A477" i="84"/>
  <c r="F476" i="84"/>
  <c r="A476" i="84"/>
  <c r="F475" i="84"/>
  <c r="A475" i="84"/>
  <c r="F474" i="84"/>
  <c r="A474" i="84"/>
  <c r="F473" i="84"/>
  <c r="A473" i="84"/>
  <c r="F472" i="84"/>
  <c r="A472" i="84"/>
  <c r="F471" i="84"/>
  <c r="A471" i="84"/>
  <c r="F470" i="84"/>
  <c r="A470" i="84"/>
  <c r="F469" i="84"/>
  <c r="A469" i="84"/>
  <c r="F468" i="84"/>
  <c r="A468" i="84"/>
  <c r="F467" i="84"/>
  <c r="A467" i="84"/>
  <c r="F466" i="84"/>
  <c r="A466" i="84"/>
  <c r="F465" i="84"/>
  <c r="A465" i="84"/>
  <c r="F464" i="84"/>
  <c r="A464" i="84"/>
  <c r="F463" i="84"/>
  <c r="A463" i="84"/>
  <c r="F462" i="84"/>
  <c r="A462" i="84"/>
  <c r="F461" i="84"/>
  <c r="A461" i="84"/>
  <c r="F460" i="84"/>
  <c r="A460" i="84"/>
  <c r="F459" i="84"/>
  <c r="A459" i="84"/>
  <c r="F458" i="84"/>
  <c r="A458" i="84"/>
  <c r="F457" i="84"/>
  <c r="A457" i="84"/>
  <c r="F456" i="84"/>
  <c r="A456" i="84"/>
  <c r="F455" i="84"/>
  <c r="A455" i="84"/>
  <c r="F454" i="84"/>
  <c r="A454" i="84"/>
  <c r="F453" i="84"/>
  <c r="A453" i="84"/>
  <c r="F452" i="84"/>
  <c r="A452" i="84"/>
  <c r="F451" i="84"/>
  <c r="A451" i="84"/>
  <c r="F450" i="84"/>
  <c r="A450" i="84"/>
  <c r="F449" i="84"/>
  <c r="A449" i="84"/>
  <c r="F448" i="84"/>
  <c r="A448" i="84"/>
  <c r="F447" i="84"/>
  <c r="A447" i="84"/>
  <c r="F446" i="84"/>
  <c r="A446" i="84"/>
  <c r="F445" i="84"/>
  <c r="A445" i="84"/>
  <c r="F444" i="84"/>
  <c r="A444" i="84"/>
  <c r="F443" i="84"/>
  <c r="A443" i="84"/>
  <c r="F442" i="84"/>
  <c r="A442" i="84"/>
  <c r="F441" i="84"/>
  <c r="A441" i="84"/>
  <c r="F440" i="84"/>
  <c r="A440" i="84"/>
  <c r="F439" i="84"/>
  <c r="A439" i="84"/>
  <c r="F438" i="84"/>
  <c r="A438" i="84"/>
  <c r="F437" i="84"/>
  <c r="A437" i="84"/>
  <c r="F436" i="84"/>
  <c r="A436" i="84"/>
  <c r="F435" i="84"/>
  <c r="A435" i="84"/>
  <c r="F434" i="84"/>
  <c r="A434" i="84"/>
  <c r="F433" i="84"/>
  <c r="A433" i="84"/>
  <c r="F432" i="84"/>
  <c r="A432" i="84"/>
  <c r="F431" i="84"/>
  <c r="A431" i="84"/>
  <c r="F430" i="84"/>
  <c r="A430" i="84"/>
  <c r="F429" i="84"/>
  <c r="A429" i="84"/>
  <c r="F428" i="84"/>
  <c r="A428" i="84"/>
  <c r="F427" i="84"/>
  <c r="A427" i="84"/>
  <c r="F426" i="84"/>
  <c r="A426" i="84"/>
  <c r="F425" i="84"/>
  <c r="A425" i="84"/>
  <c r="F424" i="84"/>
  <c r="A424" i="84"/>
  <c r="F423" i="84"/>
  <c r="A423" i="84"/>
  <c r="F422" i="84"/>
  <c r="A422" i="84"/>
  <c r="F421" i="84"/>
  <c r="A421" i="84"/>
  <c r="F420" i="84"/>
  <c r="A420" i="84"/>
  <c r="F419" i="84"/>
  <c r="A419" i="84"/>
  <c r="F418" i="84"/>
  <c r="A418" i="84"/>
  <c r="F417" i="84"/>
  <c r="A417" i="84"/>
  <c r="F416" i="84"/>
  <c r="A416" i="84"/>
  <c r="F415" i="84"/>
  <c r="A415" i="84"/>
  <c r="F414" i="84"/>
  <c r="A414" i="84"/>
  <c r="F413" i="84"/>
  <c r="A413" i="84"/>
  <c r="F412" i="84"/>
  <c r="A412" i="84"/>
  <c r="F411" i="84"/>
  <c r="A411" i="84"/>
  <c r="F410" i="84"/>
  <c r="A410" i="84"/>
  <c r="F409" i="84"/>
  <c r="A409" i="84"/>
  <c r="F408" i="84"/>
  <c r="A408" i="84"/>
  <c r="F407" i="84"/>
  <c r="A407" i="84"/>
  <c r="F406" i="84"/>
  <c r="A406" i="84"/>
  <c r="F405" i="84"/>
  <c r="A405" i="84"/>
  <c r="F404" i="84"/>
  <c r="A404" i="84"/>
  <c r="F403" i="84"/>
  <c r="A403" i="84"/>
  <c r="F402" i="84"/>
  <c r="A402" i="84"/>
  <c r="F401" i="84"/>
  <c r="A401" i="84"/>
  <c r="F400" i="84"/>
  <c r="A400" i="84"/>
  <c r="F399" i="84"/>
  <c r="A399" i="84"/>
  <c r="F398" i="84"/>
  <c r="A398" i="84"/>
  <c r="F397" i="84"/>
  <c r="A397" i="84"/>
  <c r="F396" i="84"/>
  <c r="A396" i="84"/>
  <c r="F395" i="84"/>
  <c r="A395" i="84"/>
  <c r="F394" i="84"/>
  <c r="A394" i="84"/>
  <c r="F393" i="84"/>
  <c r="A393" i="84"/>
  <c r="F392" i="84"/>
  <c r="A392" i="84"/>
  <c r="F391" i="84"/>
  <c r="A391" i="84"/>
  <c r="F390" i="84"/>
  <c r="A390" i="84"/>
  <c r="F389" i="84"/>
  <c r="A389" i="84"/>
  <c r="F388" i="84"/>
  <c r="A388" i="84"/>
  <c r="F387" i="84"/>
  <c r="A387" i="84"/>
  <c r="F386" i="84"/>
  <c r="A386" i="84"/>
  <c r="F385" i="84"/>
  <c r="A385" i="84"/>
  <c r="F384" i="84"/>
  <c r="A384" i="84"/>
  <c r="F383" i="84"/>
  <c r="A383" i="84"/>
  <c r="F382" i="84"/>
  <c r="A382" i="84"/>
  <c r="F381" i="84"/>
  <c r="A381" i="84"/>
  <c r="F380" i="84"/>
  <c r="A380" i="84"/>
  <c r="F379" i="84"/>
  <c r="A379" i="84"/>
  <c r="F378" i="84"/>
  <c r="A378" i="84"/>
  <c r="F377" i="84"/>
  <c r="A377" i="84"/>
  <c r="F376" i="84"/>
  <c r="A376" i="84"/>
  <c r="F375" i="84"/>
  <c r="A375" i="84"/>
  <c r="F374" i="84"/>
  <c r="A374" i="84"/>
  <c r="F373" i="84"/>
  <c r="A373" i="84"/>
  <c r="F372" i="84"/>
  <c r="A372" i="84"/>
  <c r="F371" i="84"/>
  <c r="A371" i="84"/>
  <c r="F370" i="84"/>
  <c r="A370" i="84"/>
  <c r="F369" i="84"/>
  <c r="A369" i="84"/>
  <c r="F368" i="84"/>
  <c r="A368" i="84"/>
  <c r="F367" i="84"/>
  <c r="A367" i="84"/>
  <c r="F366" i="84"/>
  <c r="A366" i="84"/>
  <c r="F365" i="84"/>
  <c r="A365" i="84"/>
  <c r="F364" i="84"/>
  <c r="A364" i="84"/>
  <c r="F363" i="84"/>
  <c r="A363" i="84"/>
  <c r="F362" i="84"/>
  <c r="A362" i="84"/>
  <c r="F361" i="84"/>
  <c r="A361" i="84"/>
  <c r="F360" i="84"/>
  <c r="A360" i="84"/>
  <c r="F359" i="84"/>
  <c r="A359" i="84"/>
  <c r="F358" i="84"/>
  <c r="A358" i="84"/>
  <c r="F357" i="84"/>
  <c r="A357" i="84"/>
  <c r="F356" i="84"/>
  <c r="A356" i="84"/>
  <c r="F355" i="84"/>
  <c r="A355" i="84"/>
  <c r="F354" i="84"/>
  <c r="A354" i="84"/>
  <c r="F353" i="84"/>
  <c r="A353" i="84"/>
  <c r="F352" i="84"/>
  <c r="A352" i="84"/>
  <c r="F351" i="84"/>
  <c r="A351" i="84"/>
  <c r="F350" i="84"/>
  <c r="A350" i="84"/>
  <c r="F349" i="84"/>
  <c r="A349" i="84"/>
  <c r="F348" i="84"/>
  <c r="A348" i="84"/>
  <c r="F347" i="84"/>
  <c r="A347" i="84"/>
  <c r="F346" i="84"/>
  <c r="A346" i="84"/>
  <c r="F345" i="84"/>
  <c r="A345" i="84"/>
  <c r="F344" i="84"/>
  <c r="A344" i="84"/>
  <c r="F343" i="84"/>
  <c r="A343" i="84"/>
  <c r="F342" i="84"/>
  <c r="A342" i="84"/>
  <c r="F341" i="84"/>
  <c r="A341" i="84"/>
  <c r="F340" i="84"/>
  <c r="A340" i="84"/>
  <c r="F339" i="84"/>
  <c r="A339" i="84"/>
  <c r="F338" i="84"/>
  <c r="A338" i="84"/>
  <c r="F337" i="84"/>
  <c r="A337" i="84"/>
  <c r="F336" i="84"/>
  <c r="A336" i="84"/>
  <c r="F335" i="84"/>
  <c r="A335" i="84"/>
  <c r="F334" i="84"/>
  <c r="A334" i="84"/>
  <c r="F333" i="84"/>
  <c r="A333" i="84"/>
  <c r="F332" i="84"/>
  <c r="A332" i="84"/>
  <c r="F331" i="84"/>
  <c r="A331" i="84"/>
  <c r="F330" i="84"/>
  <c r="A330" i="84"/>
  <c r="F329" i="84"/>
  <c r="A329" i="84"/>
  <c r="F328" i="84"/>
  <c r="A328" i="84"/>
  <c r="F327" i="84"/>
  <c r="A327" i="84"/>
  <c r="F326" i="84"/>
  <c r="A326" i="84"/>
  <c r="F325" i="84"/>
  <c r="A325" i="84"/>
  <c r="F324" i="84"/>
  <c r="A324" i="84"/>
  <c r="F323" i="84"/>
  <c r="A323" i="84"/>
  <c r="F322" i="84"/>
  <c r="A322" i="84"/>
  <c r="F321" i="84"/>
  <c r="A321" i="84"/>
  <c r="F320" i="84"/>
  <c r="A320" i="84"/>
  <c r="F319" i="84"/>
  <c r="A319" i="84"/>
  <c r="F318" i="84"/>
  <c r="A318" i="84"/>
  <c r="F317" i="84"/>
  <c r="A317" i="84"/>
  <c r="F316" i="84"/>
  <c r="A316" i="84"/>
  <c r="F315" i="84"/>
  <c r="A315" i="84"/>
  <c r="F314" i="84"/>
  <c r="A314" i="84"/>
  <c r="F313" i="84"/>
  <c r="A313" i="84"/>
  <c r="F312" i="84"/>
  <c r="A312" i="84"/>
  <c r="F311" i="84"/>
  <c r="A311" i="84"/>
  <c r="F310" i="84"/>
  <c r="A310" i="84"/>
  <c r="F309" i="84"/>
  <c r="A309" i="84"/>
  <c r="F308" i="84"/>
  <c r="A308" i="84"/>
  <c r="F307" i="84"/>
  <c r="A307" i="84"/>
  <c r="F306" i="84"/>
  <c r="A306" i="84"/>
  <c r="F305" i="84"/>
  <c r="A305" i="84"/>
  <c r="F304" i="84"/>
  <c r="A304" i="84"/>
  <c r="F303" i="84"/>
  <c r="A303" i="84"/>
  <c r="F302" i="84"/>
  <c r="A302" i="84"/>
  <c r="F301" i="84"/>
  <c r="A301" i="84"/>
  <c r="F300" i="84"/>
  <c r="A300" i="84"/>
  <c r="F299" i="84"/>
  <c r="A299" i="84"/>
  <c r="F298" i="84"/>
  <c r="A298" i="84"/>
  <c r="F297" i="84"/>
  <c r="A297" i="84"/>
  <c r="F296" i="84"/>
  <c r="A296" i="84"/>
  <c r="F295" i="84"/>
  <c r="A295" i="84"/>
  <c r="F294" i="84"/>
  <c r="A294" i="84"/>
  <c r="F293" i="84"/>
  <c r="A293" i="84"/>
  <c r="F292" i="84"/>
  <c r="A292" i="84"/>
  <c r="F291" i="84"/>
  <c r="A291" i="84"/>
  <c r="F290" i="84"/>
  <c r="A290" i="84"/>
  <c r="F289" i="84"/>
  <c r="A289" i="84"/>
  <c r="F288" i="84"/>
  <c r="A288" i="84"/>
  <c r="F287" i="84"/>
  <c r="A287" i="84"/>
  <c r="F286" i="84"/>
  <c r="A286" i="84"/>
  <c r="F285" i="84"/>
  <c r="A285" i="84"/>
  <c r="F284" i="84"/>
  <c r="A284" i="84"/>
  <c r="F283" i="84"/>
  <c r="A283" i="84"/>
  <c r="F282" i="84"/>
  <c r="A282" i="84"/>
  <c r="F281" i="84"/>
  <c r="A281" i="84"/>
  <c r="F280" i="84"/>
  <c r="A280" i="84"/>
  <c r="F279" i="84"/>
  <c r="A279" i="84"/>
  <c r="F278" i="84"/>
  <c r="A278" i="84"/>
  <c r="F277" i="84"/>
  <c r="A277" i="84"/>
  <c r="F276" i="84"/>
  <c r="A276" i="84"/>
  <c r="F275" i="84"/>
  <c r="A275" i="84"/>
  <c r="F274" i="84"/>
  <c r="A274" i="84"/>
  <c r="F273" i="84"/>
  <c r="A273" i="84"/>
  <c r="F272" i="84"/>
  <c r="A272" i="84"/>
  <c r="F271" i="84"/>
  <c r="A271" i="84"/>
  <c r="F270" i="84"/>
  <c r="A270" i="84"/>
  <c r="F269" i="84"/>
  <c r="A269" i="84"/>
  <c r="F268" i="84"/>
  <c r="A268" i="84"/>
  <c r="F267" i="84"/>
  <c r="A267" i="84"/>
  <c r="F266" i="84"/>
  <c r="A266" i="84"/>
  <c r="F265" i="84"/>
  <c r="A265" i="84"/>
  <c r="F264" i="84"/>
  <c r="A264" i="84"/>
  <c r="F263" i="84"/>
  <c r="A263" i="84"/>
  <c r="F262" i="84"/>
  <c r="A262" i="84"/>
  <c r="F261" i="84"/>
  <c r="A261" i="84"/>
  <c r="F260" i="84"/>
  <c r="A260" i="84"/>
  <c r="F259" i="84"/>
  <c r="A259" i="84"/>
  <c r="F258" i="84"/>
  <c r="A258" i="84"/>
  <c r="F257" i="84"/>
  <c r="A257" i="84"/>
  <c r="F256" i="84"/>
  <c r="A256" i="84"/>
  <c r="F255" i="84"/>
  <c r="A255" i="84"/>
  <c r="F254" i="84"/>
  <c r="A254" i="84"/>
  <c r="F253" i="84"/>
  <c r="A253" i="84"/>
  <c r="F252" i="84"/>
  <c r="A252" i="84"/>
  <c r="F251" i="84"/>
  <c r="A251" i="84"/>
  <c r="F250" i="84"/>
  <c r="A250" i="84"/>
  <c r="F249" i="84"/>
  <c r="A249" i="84"/>
  <c r="F248" i="84"/>
  <c r="A248" i="84"/>
  <c r="F247" i="84"/>
  <c r="A247" i="84"/>
  <c r="F246" i="84"/>
  <c r="A246" i="84"/>
  <c r="F245" i="84"/>
  <c r="A245" i="84"/>
  <c r="F244" i="84"/>
  <c r="A244" i="84"/>
  <c r="F243" i="84"/>
  <c r="A243" i="84"/>
  <c r="F242" i="84"/>
  <c r="A242" i="84"/>
  <c r="F241" i="84"/>
  <c r="A241" i="84"/>
  <c r="F240" i="84"/>
  <c r="A240" i="84"/>
  <c r="F239" i="84"/>
  <c r="A239" i="84"/>
  <c r="F238" i="84"/>
  <c r="A238" i="84"/>
  <c r="F237" i="84"/>
  <c r="A237" i="84"/>
  <c r="F236" i="84"/>
  <c r="A236" i="84"/>
  <c r="F235" i="84"/>
  <c r="A235" i="84"/>
  <c r="F234" i="84"/>
  <c r="A234" i="84"/>
  <c r="F233" i="84"/>
  <c r="A233" i="84"/>
  <c r="F232" i="84"/>
  <c r="A232" i="84"/>
  <c r="F231" i="84"/>
  <c r="A231" i="84"/>
  <c r="F230" i="84"/>
  <c r="A230" i="84"/>
  <c r="F229" i="84"/>
  <c r="A229" i="84"/>
  <c r="F228" i="84"/>
  <c r="A228" i="84"/>
  <c r="F227" i="84"/>
  <c r="A227" i="84"/>
  <c r="F226" i="84"/>
  <c r="A226" i="84"/>
  <c r="F225" i="84"/>
  <c r="A225" i="84"/>
  <c r="F224" i="84"/>
  <c r="A224" i="84"/>
  <c r="F223" i="84"/>
  <c r="A223" i="84"/>
  <c r="F222" i="84"/>
  <c r="A222" i="84"/>
  <c r="F221" i="84"/>
  <c r="A221" i="84"/>
  <c r="F220" i="84"/>
  <c r="A220" i="84"/>
  <c r="F219" i="84"/>
  <c r="A219" i="84"/>
  <c r="F218" i="84"/>
  <c r="A218" i="84"/>
  <c r="F217" i="84"/>
  <c r="A217" i="84"/>
  <c r="F216" i="84"/>
  <c r="A216" i="84"/>
  <c r="F215" i="84"/>
  <c r="A215" i="84"/>
  <c r="F214" i="84"/>
  <c r="A214" i="84"/>
  <c r="F213" i="84"/>
  <c r="A213" i="84"/>
  <c r="F212" i="84"/>
  <c r="A212" i="84"/>
  <c r="F211" i="84"/>
  <c r="A211" i="84"/>
  <c r="F210" i="84"/>
  <c r="A210" i="84"/>
  <c r="F209" i="84"/>
  <c r="A209" i="84"/>
  <c r="F208" i="84"/>
  <c r="A208" i="84"/>
  <c r="F207" i="84"/>
  <c r="A207" i="84"/>
  <c r="F206" i="84"/>
  <c r="A206" i="84"/>
  <c r="F205" i="84"/>
  <c r="A205" i="84"/>
  <c r="F204" i="84"/>
  <c r="A204" i="84"/>
  <c r="F203" i="84"/>
  <c r="A203" i="84"/>
  <c r="F202" i="84"/>
  <c r="A202" i="84"/>
  <c r="F201" i="84"/>
  <c r="A201" i="84"/>
  <c r="F200" i="84"/>
  <c r="A200" i="84"/>
  <c r="F199" i="84"/>
  <c r="A199" i="84"/>
  <c r="F198" i="84"/>
  <c r="A198" i="84"/>
  <c r="F197" i="84"/>
  <c r="A197" i="84"/>
  <c r="F196" i="84"/>
  <c r="A196" i="84"/>
  <c r="F195" i="84"/>
  <c r="A195" i="84"/>
  <c r="F194" i="84"/>
  <c r="A194" i="84"/>
  <c r="F193" i="84"/>
  <c r="A193" i="84"/>
  <c r="F192" i="84"/>
  <c r="A192" i="84"/>
  <c r="F191" i="84"/>
  <c r="A191" i="84"/>
  <c r="F190" i="84"/>
  <c r="A190" i="84"/>
  <c r="F189" i="84"/>
  <c r="A189" i="84"/>
  <c r="F188" i="84"/>
  <c r="A188" i="84"/>
  <c r="F187" i="84"/>
  <c r="A187" i="84"/>
  <c r="F186" i="84"/>
  <c r="A186" i="84"/>
  <c r="F185" i="84"/>
  <c r="A185" i="84"/>
  <c r="F184" i="84"/>
  <c r="A184" i="84"/>
  <c r="F183" i="84"/>
  <c r="A183" i="84"/>
  <c r="F182" i="84"/>
  <c r="A182" i="84"/>
  <c r="F181" i="84"/>
  <c r="A181" i="84"/>
  <c r="F180" i="84"/>
  <c r="A180" i="84"/>
  <c r="F179" i="84"/>
  <c r="A179" i="84"/>
  <c r="F178" i="84"/>
  <c r="A178" i="84"/>
  <c r="F177" i="84"/>
  <c r="A177" i="84"/>
  <c r="F176" i="84"/>
  <c r="A176" i="84"/>
  <c r="F175" i="84"/>
  <c r="A175" i="84"/>
  <c r="F174" i="84"/>
  <c r="A174" i="84"/>
  <c r="F173" i="84"/>
  <c r="A173" i="84"/>
  <c r="F172" i="84"/>
  <c r="A172" i="84"/>
  <c r="F171" i="84"/>
  <c r="A171" i="84"/>
  <c r="F170" i="84"/>
  <c r="A170" i="84"/>
  <c r="F169" i="84"/>
  <c r="A169" i="84"/>
  <c r="F168" i="84"/>
  <c r="A168" i="84"/>
  <c r="F167" i="84"/>
  <c r="A167" i="84"/>
  <c r="F166" i="84"/>
  <c r="A166" i="84"/>
  <c r="F165" i="84"/>
  <c r="A165" i="84"/>
  <c r="F164" i="84"/>
  <c r="A164" i="84"/>
  <c r="F163" i="84"/>
  <c r="A163" i="84"/>
  <c r="F162" i="84"/>
  <c r="A162" i="84"/>
  <c r="F161" i="84"/>
  <c r="A161" i="84"/>
  <c r="F160" i="84"/>
  <c r="A160" i="84"/>
  <c r="F159" i="84"/>
  <c r="A159" i="84"/>
  <c r="F158" i="84"/>
  <c r="A158" i="84"/>
  <c r="F157" i="84"/>
  <c r="A157" i="84"/>
  <c r="F156" i="84"/>
  <c r="A156" i="84"/>
  <c r="F155" i="84"/>
  <c r="A155" i="84"/>
  <c r="F154" i="84"/>
  <c r="A154" i="84"/>
  <c r="F153" i="84"/>
  <c r="A153" i="84"/>
  <c r="F152" i="84"/>
  <c r="A152" i="84"/>
  <c r="F151" i="84"/>
  <c r="A151" i="84"/>
  <c r="F150" i="84"/>
  <c r="A150" i="84"/>
  <c r="F149" i="84"/>
  <c r="A149" i="84"/>
  <c r="F148" i="84"/>
  <c r="A148" i="84"/>
  <c r="F147" i="84"/>
  <c r="A147" i="84"/>
  <c r="F146" i="84"/>
  <c r="A146" i="84"/>
  <c r="F145" i="84"/>
  <c r="A145" i="84"/>
  <c r="F144" i="84"/>
  <c r="A144" i="84"/>
  <c r="F143" i="84"/>
  <c r="A143" i="84"/>
  <c r="F142" i="84"/>
  <c r="A142" i="84"/>
  <c r="F141" i="84"/>
  <c r="A141" i="84"/>
  <c r="F140" i="84"/>
  <c r="A140" i="84"/>
  <c r="F139" i="84"/>
  <c r="A139" i="84"/>
  <c r="F138" i="84"/>
  <c r="A138" i="84"/>
  <c r="F137" i="84"/>
  <c r="A137" i="84"/>
  <c r="F136" i="84"/>
  <c r="A136" i="84"/>
  <c r="F135" i="84"/>
  <c r="A135" i="84"/>
  <c r="F134" i="84"/>
  <c r="A134" i="84"/>
  <c r="F133" i="84"/>
  <c r="A133" i="84"/>
  <c r="F132" i="84"/>
  <c r="A132" i="84"/>
  <c r="F131" i="84"/>
  <c r="A131" i="84"/>
  <c r="F130" i="84"/>
  <c r="A130" i="84"/>
  <c r="F129" i="84"/>
  <c r="A129" i="84"/>
  <c r="F128" i="84"/>
  <c r="A128" i="84"/>
  <c r="F127" i="84"/>
  <c r="A127" i="84"/>
  <c r="F126" i="84"/>
  <c r="A126" i="84"/>
  <c r="F125" i="84"/>
  <c r="A125" i="84"/>
  <c r="F124" i="84"/>
  <c r="A124" i="84"/>
  <c r="F123" i="84"/>
  <c r="A123" i="84"/>
  <c r="F122" i="84"/>
  <c r="A122" i="84"/>
  <c r="F121" i="84"/>
  <c r="A121" i="84"/>
  <c r="F120" i="84"/>
  <c r="A120" i="84"/>
  <c r="F119" i="84"/>
  <c r="A119" i="84"/>
  <c r="F118" i="84"/>
  <c r="A118" i="84"/>
  <c r="F117" i="84"/>
  <c r="A117" i="84"/>
  <c r="F116" i="84"/>
  <c r="A116" i="84"/>
  <c r="F115" i="84"/>
  <c r="A115" i="84"/>
  <c r="F114" i="84"/>
  <c r="A114" i="84"/>
  <c r="F113" i="84"/>
  <c r="A113" i="84"/>
  <c r="F112" i="84"/>
  <c r="A112" i="84"/>
  <c r="F111" i="84"/>
  <c r="A111" i="84"/>
  <c r="F110" i="84"/>
  <c r="A110" i="84"/>
  <c r="F109" i="84"/>
  <c r="A109" i="84"/>
  <c r="F108" i="84"/>
  <c r="A108" i="84"/>
  <c r="F107" i="84"/>
  <c r="A107" i="84"/>
  <c r="F106" i="84"/>
  <c r="A106" i="84"/>
  <c r="F105" i="84"/>
  <c r="A105" i="84"/>
  <c r="F104" i="84"/>
  <c r="A104" i="84"/>
  <c r="F103" i="84"/>
  <c r="A103" i="84"/>
  <c r="F102" i="84"/>
  <c r="A102" i="84"/>
  <c r="F101" i="84"/>
  <c r="A101" i="84"/>
  <c r="F100" i="84"/>
  <c r="A100" i="84"/>
  <c r="F99" i="84"/>
  <c r="A99" i="84"/>
  <c r="F98" i="84"/>
  <c r="A98" i="84"/>
  <c r="F97" i="84"/>
  <c r="A97" i="84"/>
  <c r="F96" i="84"/>
  <c r="A96" i="84"/>
  <c r="F95" i="84"/>
  <c r="A95" i="84"/>
  <c r="F94" i="84"/>
  <c r="A94" i="84"/>
  <c r="F93" i="84"/>
  <c r="A93" i="84"/>
  <c r="F92" i="84"/>
  <c r="A92" i="84"/>
  <c r="F91" i="84"/>
  <c r="A91" i="84"/>
  <c r="F90" i="84"/>
  <c r="A90" i="84"/>
  <c r="F89" i="84"/>
  <c r="A89" i="84"/>
  <c r="F88" i="84"/>
  <c r="A88" i="84"/>
  <c r="F87" i="84"/>
  <c r="A87" i="84"/>
  <c r="F86" i="84"/>
  <c r="A86" i="84"/>
  <c r="F85" i="84"/>
  <c r="A85" i="84"/>
  <c r="F84" i="84"/>
  <c r="A84" i="84"/>
  <c r="F83" i="84"/>
  <c r="A83" i="84"/>
  <c r="F82" i="84"/>
  <c r="A82" i="84"/>
  <c r="F81" i="84"/>
  <c r="A81" i="84"/>
  <c r="F80" i="84"/>
  <c r="A80" i="84"/>
  <c r="F79" i="84"/>
  <c r="A79" i="84"/>
  <c r="F78" i="84"/>
  <c r="A78" i="84"/>
  <c r="F77" i="84"/>
  <c r="A77" i="84"/>
  <c r="F76" i="84"/>
  <c r="A76" i="84"/>
  <c r="F75" i="84"/>
  <c r="A75" i="84"/>
  <c r="F74" i="84"/>
  <c r="A74" i="84"/>
  <c r="F73" i="84"/>
  <c r="A73" i="84"/>
  <c r="F72" i="84"/>
  <c r="A72" i="84"/>
  <c r="F71" i="84"/>
  <c r="A71" i="84"/>
  <c r="F70" i="84"/>
  <c r="A70" i="84"/>
  <c r="F69" i="84"/>
  <c r="A69" i="84"/>
  <c r="F68" i="84"/>
  <c r="A68" i="84"/>
  <c r="F67" i="84"/>
  <c r="A67" i="84"/>
  <c r="F66" i="84"/>
  <c r="A66" i="84"/>
  <c r="F65" i="84"/>
  <c r="A65" i="84"/>
  <c r="F64" i="84"/>
  <c r="A64" i="84"/>
  <c r="F63" i="84"/>
  <c r="A63" i="84"/>
  <c r="F62" i="84"/>
  <c r="A62" i="84"/>
  <c r="F61" i="84"/>
  <c r="A61" i="84"/>
  <c r="F60" i="84"/>
  <c r="A60" i="84"/>
  <c r="F59" i="84"/>
  <c r="A59" i="84"/>
  <c r="F58" i="84"/>
  <c r="A58" i="84"/>
  <c r="F57" i="84"/>
  <c r="A57" i="84"/>
  <c r="F56" i="84"/>
  <c r="A56" i="84"/>
  <c r="F55" i="84"/>
  <c r="A55" i="84"/>
  <c r="F54" i="84"/>
  <c r="A54" i="84"/>
  <c r="F53" i="84"/>
  <c r="A53" i="84"/>
  <c r="F52" i="84"/>
  <c r="A52" i="84"/>
  <c r="F51" i="84"/>
  <c r="A51" i="84"/>
  <c r="F50" i="84"/>
  <c r="A50" i="84"/>
  <c r="F49" i="84"/>
  <c r="A49" i="84"/>
  <c r="F48" i="84"/>
  <c r="A48" i="84"/>
  <c r="F47" i="84"/>
  <c r="A47" i="84"/>
  <c r="F46" i="84"/>
  <c r="A46" i="84"/>
  <c r="F45" i="84"/>
  <c r="A45" i="84"/>
  <c r="F44" i="84"/>
  <c r="A44" i="84"/>
  <c r="F43" i="84"/>
  <c r="A43" i="84"/>
  <c r="F42" i="84"/>
  <c r="A42" i="84"/>
  <c r="F41" i="84"/>
  <c r="A41" i="84"/>
  <c r="F40" i="84"/>
  <c r="A40" i="84"/>
  <c r="F39" i="84"/>
  <c r="A39" i="84"/>
  <c r="F38" i="84"/>
  <c r="A38" i="84"/>
  <c r="F37" i="84"/>
  <c r="A37" i="84"/>
  <c r="F36" i="84"/>
  <c r="A36" i="84"/>
  <c r="F35" i="84"/>
  <c r="A35" i="84"/>
  <c r="F34" i="84"/>
  <c r="A34" i="84"/>
  <c r="F33" i="84"/>
  <c r="A33" i="84"/>
  <c r="F32" i="84"/>
  <c r="A32" i="84"/>
  <c r="F31" i="84"/>
  <c r="A31" i="84"/>
  <c r="F30" i="84"/>
  <c r="A30" i="84"/>
  <c r="F29" i="84"/>
  <c r="A29" i="84"/>
  <c r="F28" i="84"/>
  <c r="A28" i="84"/>
  <c r="F27" i="84"/>
  <c r="A27" i="84"/>
  <c r="F26" i="84"/>
  <c r="A26" i="84"/>
  <c r="F25" i="84"/>
  <c r="A25" i="84"/>
  <c r="F24" i="84"/>
  <c r="A24" i="84"/>
  <c r="F23" i="84"/>
  <c r="A23" i="84"/>
  <c r="F22" i="84"/>
  <c r="A22" i="84"/>
  <c r="F21" i="84"/>
  <c r="A21" i="84"/>
  <c r="F20" i="84"/>
  <c r="A20" i="84"/>
  <c r="F19" i="84"/>
  <c r="A19" i="84"/>
  <c r="F18" i="84"/>
  <c r="A18" i="84"/>
  <c r="F17" i="84"/>
  <c r="A17" i="84"/>
  <c r="F16" i="84"/>
  <c r="A16" i="84"/>
  <c r="F15" i="84"/>
  <c r="A15" i="84"/>
  <c r="F14" i="84"/>
  <c r="A14" i="84"/>
  <c r="F13" i="84"/>
  <c r="A13" i="84"/>
  <c r="F12" i="84"/>
  <c r="A12" i="84"/>
  <c r="F11" i="84"/>
  <c r="A11" i="84"/>
  <c r="F10" i="84"/>
  <c r="H10" i="84" s="1"/>
  <c r="A10" i="84"/>
  <c r="E1011" i="83"/>
  <c r="D1011" i="83"/>
  <c r="F1011" i="83" s="1"/>
  <c r="E3" i="83" s="1"/>
  <c r="F1010" i="83"/>
  <c r="F1009" i="83"/>
  <c r="A1009" i="83"/>
  <c r="F1008" i="83"/>
  <c r="A1008" i="83"/>
  <c r="F1007" i="83"/>
  <c r="A1007" i="83"/>
  <c r="F1006" i="83"/>
  <c r="A1006" i="83"/>
  <c r="F1005" i="83"/>
  <c r="A1005" i="83"/>
  <c r="F1004" i="83"/>
  <c r="A1004" i="83"/>
  <c r="F1003" i="83"/>
  <c r="A1003" i="83"/>
  <c r="F1002" i="83"/>
  <c r="A1002" i="83"/>
  <c r="F1001" i="83"/>
  <c r="A1001" i="83"/>
  <c r="F1000" i="83"/>
  <c r="A1000" i="83"/>
  <c r="F999" i="83"/>
  <c r="A999" i="83"/>
  <c r="F998" i="83"/>
  <c r="A998" i="83"/>
  <c r="F997" i="83"/>
  <c r="A997" i="83"/>
  <c r="F996" i="83"/>
  <c r="A996" i="83"/>
  <c r="F995" i="83"/>
  <c r="A995" i="83"/>
  <c r="F994" i="83"/>
  <c r="A994" i="83"/>
  <c r="F993" i="83"/>
  <c r="A993" i="83"/>
  <c r="F992" i="83"/>
  <c r="A992" i="83"/>
  <c r="F991" i="83"/>
  <c r="A991" i="83"/>
  <c r="F990" i="83"/>
  <c r="A990" i="83"/>
  <c r="F989" i="83"/>
  <c r="A989" i="83"/>
  <c r="F988" i="83"/>
  <c r="A988" i="83"/>
  <c r="F987" i="83"/>
  <c r="A987" i="83"/>
  <c r="F986" i="83"/>
  <c r="A986" i="83"/>
  <c r="F985" i="83"/>
  <c r="A985" i="83"/>
  <c r="F984" i="83"/>
  <c r="A984" i="83"/>
  <c r="F983" i="83"/>
  <c r="A983" i="83"/>
  <c r="F982" i="83"/>
  <c r="A982" i="83"/>
  <c r="F981" i="83"/>
  <c r="A981" i="83"/>
  <c r="F980" i="83"/>
  <c r="A980" i="83"/>
  <c r="F979" i="83"/>
  <c r="A979" i="83"/>
  <c r="F978" i="83"/>
  <c r="A978" i="83"/>
  <c r="F977" i="83"/>
  <c r="A977" i="83"/>
  <c r="F976" i="83"/>
  <c r="A976" i="83"/>
  <c r="F975" i="83"/>
  <c r="A975" i="83"/>
  <c r="F974" i="83"/>
  <c r="A974" i="83"/>
  <c r="F973" i="83"/>
  <c r="A973" i="83"/>
  <c r="F972" i="83"/>
  <c r="A972" i="83"/>
  <c r="F971" i="83"/>
  <c r="A971" i="83"/>
  <c r="F970" i="83"/>
  <c r="A970" i="83"/>
  <c r="F969" i="83"/>
  <c r="A969" i="83"/>
  <c r="F968" i="83"/>
  <c r="A968" i="83"/>
  <c r="F967" i="83"/>
  <c r="A967" i="83"/>
  <c r="F966" i="83"/>
  <c r="A966" i="83"/>
  <c r="F965" i="83"/>
  <c r="A965" i="83"/>
  <c r="F964" i="83"/>
  <c r="A964" i="83"/>
  <c r="F963" i="83"/>
  <c r="A963" i="83"/>
  <c r="F962" i="83"/>
  <c r="A962" i="83"/>
  <c r="F961" i="83"/>
  <c r="A961" i="83"/>
  <c r="F960" i="83"/>
  <c r="A960" i="83"/>
  <c r="F959" i="83"/>
  <c r="A959" i="83"/>
  <c r="F958" i="83"/>
  <c r="A958" i="83"/>
  <c r="F957" i="83"/>
  <c r="A957" i="83"/>
  <c r="F956" i="83"/>
  <c r="A956" i="83"/>
  <c r="F955" i="83"/>
  <c r="A955" i="83"/>
  <c r="F954" i="83"/>
  <c r="A954" i="83"/>
  <c r="F953" i="83"/>
  <c r="A953" i="83"/>
  <c r="F952" i="83"/>
  <c r="A952" i="83"/>
  <c r="F951" i="83"/>
  <c r="A951" i="83"/>
  <c r="F950" i="83"/>
  <c r="A950" i="83"/>
  <c r="F949" i="83"/>
  <c r="A949" i="83"/>
  <c r="F948" i="83"/>
  <c r="A948" i="83"/>
  <c r="F947" i="83"/>
  <c r="A947" i="83"/>
  <c r="F946" i="83"/>
  <c r="A946" i="83"/>
  <c r="F945" i="83"/>
  <c r="A945" i="83"/>
  <c r="F944" i="83"/>
  <c r="A944" i="83"/>
  <c r="F943" i="83"/>
  <c r="A943" i="83"/>
  <c r="F942" i="83"/>
  <c r="A942" i="83"/>
  <c r="F941" i="83"/>
  <c r="A941" i="83"/>
  <c r="F940" i="83"/>
  <c r="A940" i="83"/>
  <c r="F939" i="83"/>
  <c r="A939" i="83"/>
  <c r="F938" i="83"/>
  <c r="A938" i="83"/>
  <c r="F937" i="83"/>
  <c r="A937" i="83"/>
  <c r="F936" i="83"/>
  <c r="A936" i="83"/>
  <c r="F935" i="83"/>
  <c r="A935" i="83"/>
  <c r="F934" i="83"/>
  <c r="A934" i="83"/>
  <c r="F933" i="83"/>
  <c r="A933" i="83"/>
  <c r="F932" i="83"/>
  <c r="A932" i="83"/>
  <c r="F931" i="83"/>
  <c r="A931" i="83"/>
  <c r="F930" i="83"/>
  <c r="A930" i="83"/>
  <c r="F929" i="83"/>
  <c r="A929" i="83"/>
  <c r="F928" i="83"/>
  <c r="A928" i="83"/>
  <c r="F927" i="83"/>
  <c r="A927" i="83"/>
  <c r="F926" i="83"/>
  <c r="A926" i="83"/>
  <c r="F925" i="83"/>
  <c r="A925" i="83"/>
  <c r="F924" i="83"/>
  <c r="A924" i="83"/>
  <c r="F923" i="83"/>
  <c r="A923" i="83"/>
  <c r="F922" i="83"/>
  <c r="A922" i="83"/>
  <c r="F921" i="83"/>
  <c r="A921" i="83"/>
  <c r="F920" i="83"/>
  <c r="A920" i="83"/>
  <c r="F919" i="83"/>
  <c r="A919" i="83"/>
  <c r="F918" i="83"/>
  <c r="A918" i="83"/>
  <c r="F917" i="83"/>
  <c r="A917" i="83"/>
  <c r="F916" i="83"/>
  <c r="A916" i="83"/>
  <c r="F915" i="83"/>
  <c r="A915" i="83"/>
  <c r="F914" i="83"/>
  <c r="A914" i="83"/>
  <c r="F913" i="83"/>
  <c r="A913" i="83"/>
  <c r="F912" i="83"/>
  <c r="A912" i="83"/>
  <c r="F911" i="83"/>
  <c r="A911" i="83"/>
  <c r="F910" i="83"/>
  <c r="A910" i="83"/>
  <c r="F909" i="83"/>
  <c r="A909" i="83"/>
  <c r="F908" i="83"/>
  <c r="A908" i="83"/>
  <c r="F907" i="83"/>
  <c r="A907" i="83"/>
  <c r="F906" i="83"/>
  <c r="A906" i="83"/>
  <c r="F905" i="83"/>
  <c r="A905" i="83"/>
  <c r="F904" i="83"/>
  <c r="A904" i="83"/>
  <c r="F903" i="83"/>
  <c r="A903" i="83"/>
  <c r="F902" i="83"/>
  <c r="A902" i="83"/>
  <c r="F901" i="83"/>
  <c r="A901" i="83"/>
  <c r="F900" i="83"/>
  <c r="A900" i="83"/>
  <c r="F899" i="83"/>
  <c r="A899" i="83"/>
  <c r="F898" i="83"/>
  <c r="A898" i="83"/>
  <c r="F897" i="83"/>
  <c r="A897" i="83"/>
  <c r="F896" i="83"/>
  <c r="A896" i="83"/>
  <c r="F895" i="83"/>
  <c r="A895" i="83"/>
  <c r="F894" i="83"/>
  <c r="A894" i="83"/>
  <c r="F893" i="83"/>
  <c r="A893" i="83"/>
  <c r="F892" i="83"/>
  <c r="A892" i="83"/>
  <c r="F891" i="83"/>
  <c r="A891" i="83"/>
  <c r="F890" i="83"/>
  <c r="A890" i="83"/>
  <c r="F889" i="83"/>
  <c r="A889" i="83"/>
  <c r="F888" i="83"/>
  <c r="A888" i="83"/>
  <c r="F887" i="83"/>
  <c r="A887" i="83"/>
  <c r="F886" i="83"/>
  <c r="A886" i="83"/>
  <c r="F885" i="83"/>
  <c r="A885" i="83"/>
  <c r="F884" i="83"/>
  <c r="A884" i="83"/>
  <c r="F883" i="83"/>
  <c r="A883" i="83"/>
  <c r="F882" i="83"/>
  <c r="A882" i="83"/>
  <c r="F881" i="83"/>
  <c r="A881" i="83"/>
  <c r="F880" i="83"/>
  <c r="A880" i="83"/>
  <c r="F879" i="83"/>
  <c r="A879" i="83"/>
  <c r="F878" i="83"/>
  <c r="A878" i="83"/>
  <c r="F877" i="83"/>
  <c r="A877" i="83"/>
  <c r="F876" i="83"/>
  <c r="A876" i="83"/>
  <c r="F875" i="83"/>
  <c r="A875" i="83"/>
  <c r="F874" i="83"/>
  <c r="A874" i="83"/>
  <c r="F873" i="83"/>
  <c r="A873" i="83"/>
  <c r="F872" i="83"/>
  <c r="A872" i="83"/>
  <c r="F871" i="83"/>
  <c r="A871" i="83"/>
  <c r="F870" i="83"/>
  <c r="A870" i="83"/>
  <c r="F869" i="83"/>
  <c r="A869" i="83"/>
  <c r="F868" i="83"/>
  <c r="A868" i="83"/>
  <c r="F867" i="83"/>
  <c r="A867" i="83"/>
  <c r="F866" i="83"/>
  <c r="A866" i="83"/>
  <c r="F865" i="83"/>
  <c r="A865" i="83"/>
  <c r="F864" i="83"/>
  <c r="A864" i="83"/>
  <c r="F863" i="83"/>
  <c r="A863" i="83"/>
  <c r="F862" i="83"/>
  <c r="A862" i="83"/>
  <c r="F861" i="83"/>
  <c r="A861" i="83"/>
  <c r="F860" i="83"/>
  <c r="A860" i="83"/>
  <c r="F859" i="83"/>
  <c r="A859" i="83"/>
  <c r="F858" i="83"/>
  <c r="A858" i="83"/>
  <c r="F857" i="83"/>
  <c r="A857" i="83"/>
  <c r="F856" i="83"/>
  <c r="A856" i="83"/>
  <c r="F855" i="83"/>
  <c r="A855" i="83"/>
  <c r="F854" i="83"/>
  <c r="A854" i="83"/>
  <c r="F853" i="83"/>
  <c r="A853" i="83"/>
  <c r="F852" i="83"/>
  <c r="A852" i="83"/>
  <c r="F851" i="83"/>
  <c r="A851" i="83"/>
  <c r="F850" i="83"/>
  <c r="A850" i="83"/>
  <c r="F849" i="83"/>
  <c r="A849" i="83"/>
  <c r="F848" i="83"/>
  <c r="A848" i="83"/>
  <c r="F847" i="83"/>
  <c r="A847" i="83"/>
  <c r="F846" i="83"/>
  <c r="A846" i="83"/>
  <c r="F845" i="83"/>
  <c r="A845" i="83"/>
  <c r="F844" i="83"/>
  <c r="A844" i="83"/>
  <c r="F843" i="83"/>
  <c r="A843" i="83"/>
  <c r="F842" i="83"/>
  <c r="A842" i="83"/>
  <c r="F841" i="83"/>
  <c r="A841" i="83"/>
  <c r="F840" i="83"/>
  <c r="A840" i="83"/>
  <c r="F839" i="83"/>
  <c r="A839" i="83"/>
  <c r="F838" i="83"/>
  <c r="A838" i="83"/>
  <c r="F837" i="83"/>
  <c r="A837" i="83"/>
  <c r="F836" i="83"/>
  <c r="A836" i="83"/>
  <c r="F835" i="83"/>
  <c r="A835" i="83"/>
  <c r="F834" i="83"/>
  <c r="A834" i="83"/>
  <c r="F833" i="83"/>
  <c r="A833" i="83"/>
  <c r="F832" i="83"/>
  <c r="A832" i="83"/>
  <c r="F831" i="83"/>
  <c r="A831" i="83"/>
  <c r="F830" i="83"/>
  <c r="A830" i="83"/>
  <c r="F829" i="83"/>
  <c r="A829" i="83"/>
  <c r="F828" i="83"/>
  <c r="A828" i="83"/>
  <c r="F827" i="83"/>
  <c r="A827" i="83"/>
  <c r="F826" i="83"/>
  <c r="A826" i="83"/>
  <c r="F825" i="83"/>
  <c r="A825" i="83"/>
  <c r="F824" i="83"/>
  <c r="A824" i="83"/>
  <c r="F823" i="83"/>
  <c r="A823" i="83"/>
  <c r="F822" i="83"/>
  <c r="A822" i="83"/>
  <c r="F821" i="83"/>
  <c r="A821" i="83"/>
  <c r="F820" i="83"/>
  <c r="A820" i="83"/>
  <c r="F819" i="83"/>
  <c r="A819" i="83"/>
  <c r="F818" i="83"/>
  <c r="A818" i="83"/>
  <c r="F817" i="83"/>
  <c r="A817" i="83"/>
  <c r="F816" i="83"/>
  <c r="A816" i="83"/>
  <c r="F815" i="83"/>
  <c r="A815" i="83"/>
  <c r="F814" i="83"/>
  <c r="A814" i="83"/>
  <c r="F813" i="83"/>
  <c r="A813" i="83"/>
  <c r="F812" i="83"/>
  <c r="A812" i="83"/>
  <c r="F811" i="83"/>
  <c r="A811" i="83"/>
  <c r="F810" i="83"/>
  <c r="A810" i="83"/>
  <c r="F809" i="83"/>
  <c r="A809" i="83"/>
  <c r="F808" i="83"/>
  <c r="A808" i="83"/>
  <c r="F807" i="83"/>
  <c r="A807" i="83"/>
  <c r="F806" i="83"/>
  <c r="A806" i="83"/>
  <c r="F805" i="83"/>
  <c r="A805" i="83"/>
  <c r="F804" i="83"/>
  <c r="A804" i="83"/>
  <c r="F803" i="83"/>
  <c r="A803" i="83"/>
  <c r="F802" i="83"/>
  <c r="A802" i="83"/>
  <c r="F801" i="83"/>
  <c r="A801" i="83"/>
  <c r="F800" i="83"/>
  <c r="A800" i="83"/>
  <c r="F799" i="83"/>
  <c r="A799" i="83"/>
  <c r="F798" i="83"/>
  <c r="A798" i="83"/>
  <c r="F797" i="83"/>
  <c r="A797" i="83"/>
  <c r="F796" i="83"/>
  <c r="A796" i="83"/>
  <c r="F795" i="83"/>
  <c r="A795" i="83"/>
  <c r="F794" i="83"/>
  <c r="A794" i="83"/>
  <c r="F793" i="83"/>
  <c r="A793" i="83"/>
  <c r="F792" i="83"/>
  <c r="A792" i="83"/>
  <c r="F791" i="83"/>
  <c r="A791" i="83"/>
  <c r="F790" i="83"/>
  <c r="A790" i="83"/>
  <c r="F789" i="83"/>
  <c r="A789" i="83"/>
  <c r="F788" i="83"/>
  <c r="A788" i="83"/>
  <c r="F787" i="83"/>
  <c r="A787" i="83"/>
  <c r="F786" i="83"/>
  <c r="A786" i="83"/>
  <c r="F785" i="83"/>
  <c r="A785" i="83"/>
  <c r="F784" i="83"/>
  <c r="A784" i="83"/>
  <c r="F783" i="83"/>
  <c r="A783" i="83"/>
  <c r="F782" i="83"/>
  <c r="A782" i="83"/>
  <c r="F781" i="83"/>
  <c r="A781" i="83"/>
  <c r="F780" i="83"/>
  <c r="A780" i="83"/>
  <c r="F779" i="83"/>
  <c r="A779" i="83"/>
  <c r="F778" i="83"/>
  <c r="A778" i="83"/>
  <c r="F777" i="83"/>
  <c r="A777" i="83"/>
  <c r="F776" i="83"/>
  <c r="A776" i="83"/>
  <c r="F775" i="83"/>
  <c r="A775" i="83"/>
  <c r="F774" i="83"/>
  <c r="A774" i="83"/>
  <c r="F773" i="83"/>
  <c r="A773" i="83"/>
  <c r="F772" i="83"/>
  <c r="A772" i="83"/>
  <c r="F771" i="83"/>
  <c r="A771" i="83"/>
  <c r="F770" i="83"/>
  <c r="A770" i="83"/>
  <c r="F769" i="83"/>
  <c r="A769" i="83"/>
  <c r="F768" i="83"/>
  <c r="A768" i="83"/>
  <c r="F767" i="83"/>
  <c r="A767" i="83"/>
  <c r="F766" i="83"/>
  <c r="A766" i="83"/>
  <c r="F765" i="83"/>
  <c r="A765" i="83"/>
  <c r="F764" i="83"/>
  <c r="A764" i="83"/>
  <c r="F763" i="83"/>
  <c r="A763" i="83"/>
  <c r="F762" i="83"/>
  <c r="A762" i="83"/>
  <c r="F761" i="83"/>
  <c r="A761" i="83"/>
  <c r="F760" i="83"/>
  <c r="A760" i="83"/>
  <c r="F759" i="83"/>
  <c r="A759" i="83"/>
  <c r="F758" i="83"/>
  <c r="A758" i="83"/>
  <c r="F757" i="83"/>
  <c r="A757" i="83"/>
  <c r="F756" i="83"/>
  <c r="A756" i="83"/>
  <c r="F755" i="83"/>
  <c r="A755" i="83"/>
  <c r="F754" i="83"/>
  <c r="A754" i="83"/>
  <c r="F753" i="83"/>
  <c r="A753" i="83"/>
  <c r="F752" i="83"/>
  <c r="A752" i="83"/>
  <c r="F751" i="83"/>
  <c r="A751" i="83"/>
  <c r="F750" i="83"/>
  <c r="A750" i="83"/>
  <c r="F749" i="83"/>
  <c r="A749" i="83"/>
  <c r="F748" i="83"/>
  <c r="A748" i="83"/>
  <c r="F747" i="83"/>
  <c r="A747" i="83"/>
  <c r="F746" i="83"/>
  <c r="A746" i="83"/>
  <c r="F745" i="83"/>
  <c r="A745" i="83"/>
  <c r="F744" i="83"/>
  <c r="A744" i="83"/>
  <c r="F743" i="83"/>
  <c r="A743" i="83"/>
  <c r="F742" i="83"/>
  <c r="A742" i="83"/>
  <c r="F741" i="83"/>
  <c r="A741" i="83"/>
  <c r="F740" i="83"/>
  <c r="A740" i="83"/>
  <c r="F739" i="83"/>
  <c r="A739" i="83"/>
  <c r="F738" i="83"/>
  <c r="A738" i="83"/>
  <c r="F737" i="83"/>
  <c r="A737" i="83"/>
  <c r="F736" i="83"/>
  <c r="A736" i="83"/>
  <c r="F735" i="83"/>
  <c r="A735" i="83"/>
  <c r="F734" i="83"/>
  <c r="A734" i="83"/>
  <c r="F733" i="83"/>
  <c r="A733" i="83"/>
  <c r="F732" i="83"/>
  <c r="A732" i="83"/>
  <c r="F731" i="83"/>
  <c r="A731" i="83"/>
  <c r="F730" i="83"/>
  <c r="A730" i="83"/>
  <c r="F729" i="83"/>
  <c r="A729" i="83"/>
  <c r="F728" i="83"/>
  <c r="A728" i="83"/>
  <c r="F727" i="83"/>
  <c r="A727" i="83"/>
  <c r="F726" i="83"/>
  <c r="A726" i="83"/>
  <c r="F725" i="83"/>
  <c r="A725" i="83"/>
  <c r="F724" i="83"/>
  <c r="A724" i="83"/>
  <c r="F723" i="83"/>
  <c r="A723" i="83"/>
  <c r="F722" i="83"/>
  <c r="A722" i="83"/>
  <c r="F721" i="83"/>
  <c r="A721" i="83"/>
  <c r="F720" i="83"/>
  <c r="A720" i="83"/>
  <c r="F719" i="83"/>
  <c r="A719" i="83"/>
  <c r="F718" i="83"/>
  <c r="A718" i="83"/>
  <c r="F717" i="83"/>
  <c r="A717" i="83"/>
  <c r="F716" i="83"/>
  <c r="A716" i="83"/>
  <c r="F715" i="83"/>
  <c r="A715" i="83"/>
  <c r="F714" i="83"/>
  <c r="A714" i="83"/>
  <c r="F713" i="83"/>
  <c r="A713" i="83"/>
  <c r="F712" i="83"/>
  <c r="A712" i="83"/>
  <c r="F711" i="83"/>
  <c r="A711" i="83"/>
  <c r="F710" i="83"/>
  <c r="A710" i="83"/>
  <c r="F709" i="83"/>
  <c r="A709" i="83"/>
  <c r="F708" i="83"/>
  <c r="A708" i="83"/>
  <c r="F707" i="83"/>
  <c r="A707" i="83"/>
  <c r="F706" i="83"/>
  <c r="A706" i="83"/>
  <c r="F705" i="83"/>
  <c r="A705" i="83"/>
  <c r="F704" i="83"/>
  <c r="A704" i="83"/>
  <c r="F703" i="83"/>
  <c r="A703" i="83"/>
  <c r="F702" i="83"/>
  <c r="A702" i="83"/>
  <c r="F701" i="83"/>
  <c r="A701" i="83"/>
  <c r="F700" i="83"/>
  <c r="A700" i="83"/>
  <c r="F699" i="83"/>
  <c r="A699" i="83"/>
  <c r="F698" i="83"/>
  <c r="A698" i="83"/>
  <c r="F697" i="83"/>
  <c r="A697" i="83"/>
  <c r="F696" i="83"/>
  <c r="A696" i="83"/>
  <c r="F695" i="83"/>
  <c r="A695" i="83"/>
  <c r="F694" i="83"/>
  <c r="A694" i="83"/>
  <c r="F693" i="83"/>
  <c r="A693" i="83"/>
  <c r="F692" i="83"/>
  <c r="A692" i="83"/>
  <c r="F691" i="83"/>
  <c r="A691" i="83"/>
  <c r="F690" i="83"/>
  <c r="A690" i="83"/>
  <c r="F689" i="83"/>
  <c r="A689" i="83"/>
  <c r="F688" i="83"/>
  <c r="A688" i="83"/>
  <c r="F687" i="83"/>
  <c r="A687" i="83"/>
  <c r="F686" i="83"/>
  <c r="A686" i="83"/>
  <c r="F685" i="83"/>
  <c r="A685" i="83"/>
  <c r="F684" i="83"/>
  <c r="A684" i="83"/>
  <c r="F683" i="83"/>
  <c r="A683" i="83"/>
  <c r="F682" i="83"/>
  <c r="A682" i="83"/>
  <c r="F681" i="83"/>
  <c r="A681" i="83"/>
  <c r="F680" i="83"/>
  <c r="A680" i="83"/>
  <c r="F679" i="83"/>
  <c r="A679" i="83"/>
  <c r="F678" i="83"/>
  <c r="A678" i="83"/>
  <c r="F677" i="83"/>
  <c r="A677" i="83"/>
  <c r="F676" i="83"/>
  <c r="A676" i="83"/>
  <c r="F675" i="83"/>
  <c r="A675" i="83"/>
  <c r="F674" i="83"/>
  <c r="A674" i="83"/>
  <c r="F673" i="83"/>
  <c r="A673" i="83"/>
  <c r="F672" i="83"/>
  <c r="A672" i="83"/>
  <c r="F671" i="83"/>
  <c r="A671" i="83"/>
  <c r="F670" i="83"/>
  <c r="A670" i="83"/>
  <c r="F669" i="83"/>
  <c r="A669" i="83"/>
  <c r="F668" i="83"/>
  <c r="A668" i="83"/>
  <c r="F667" i="83"/>
  <c r="A667" i="83"/>
  <c r="F666" i="83"/>
  <c r="A666" i="83"/>
  <c r="F665" i="83"/>
  <c r="A665" i="83"/>
  <c r="F664" i="83"/>
  <c r="A664" i="83"/>
  <c r="F663" i="83"/>
  <c r="A663" i="83"/>
  <c r="F662" i="83"/>
  <c r="A662" i="83"/>
  <c r="F661" i="83"/>
  <c r="A661" i="83"/>
  <c r="F660" i="83"/>
  <c r="A660" i="83"/>
  <c r="F659" i="83"/>
  <c r="A659" i="83"/>
  <c r="F658" i="83"/>
  <c r="A658" i="83"/>
  <c r="F657" i="83"/>
  <c r="A657" i="83"/>
  <c r="F656" i="83"/>
  <c r="A656" i="83"/>
  <c r="F655" i="83"/>
  <c r="A655" i="83"/>
  <c r="F654" i="83"/>
  <c r="A654" i="83"/>
  <c r="F653" i="83"/>
  <c r="A653" i="83"/>
  <c r="F652" i="83"/>
  <c r="A652" i="83"/>
  <c r="F651" i="83"/>
  <c r="A651" i="83"/>
  <c r="F650" i="83"/>
  <c r="A650" i="83"/>
  <c r="F649" i="83"/>
  <c r="A649" i="83"/>
  <c r="F648" i="83"/>
  <c r="A648" i="83"/>
  <c r="F647" i="83"/>
  <c r="A647" i="83"/>
  <c r="F646" i="83"/>
  <c r="A646" i="83"/>
  <c r="F645" i="83"/>
  <c r="A645" i="83"/>
  <c r="F644" i="83"/>
  <c r="A644" i="83"/>
  <c r="F643" i="83"/>
  <c r="A643" i="83"/>
  <c r="F642" i="83"/>
  <c r="A642" i="83"/>
  <c r="F641" i="83"/>
  <c r="A641" i="83"/>
  <c r="F640" i="83"/>
  <c r="A640" i="83"/>
  <c r="F639" i="83"/>
  <c r="A639" i="83"/>
  <c r="F638" i="83"/>
  <c r="A638" i="83"/>
  <c r="F637" i="83"/>
  <c r="A637" i="83"/>
  <c r="F636" i="83"/>
  <c r="A636" i="83"/>
  <c r="F635" i="83"/>
  <c r="A635" i="83"/>
  <c r="F634" i="83"/>
  <c r="A634" i="83"/>
  <c r="F633" i="83"/>
  <c r="A633" i="83"/>
  <c r="F632" i="83"/>
  <c r="A632" i="83"/>
  <c r="F631" i="83"/>
  <c r="A631" i="83"/>
  <c r="F630" i="83"/>
  <c r="A630" i="83"/>
  <c r="F629" i="83"/>
  <c r="A629" i="83"/>
  <c r="F628" i="83"/>
  <c r="A628" i="83"/>
  <c r="F627" i="83"/>
  <c r="A627" i="83"/>
  <c r="F626" i="83"/>
  <c r="A626" i="83"/>
  <c r="F625" i="83"/>
  <c r="A625" i="83"/>
  <c r="F624" i="83"/>
  <c r="A624" i="83"/>
  <c r="F623" i="83"/>
  <c r="A623" i="83"/>
  <c r="F622" i="83"/>
  <c r="A622" i="83"/>
  <c r="F621" i="83"/>
  <c r="A621" i="83"/>
  <c r="F620" i="83"/>
  <c r="A620" i="83"/>
  <c r="F619" i="83"/>
  <c r="A619" i="83"/>
  <c r="F618" i="83"/>
  <c r="A618" i="83"/>
  <c r="F617" i="83"/>
  <c r="A617" i="83"/>
  <c r="F616" i="83"/>
  <c r="A616" i="83"/>
  <c r="F615" i="83"/>
  <c r="A615" i="83"/>
  <c r="F614" i="83"/>
  <c r="A614" i="83"/>
  <c r="F613" i="83"/>
  <c r="A613" i="83"/>
  <c r="F612" i="83"/>
  <c r="A612" i="83"/>
  <c r="F611" i="83"/>
  <c r="A611" i="83"/>
  <c r="F610" i="83"/>
  <c r="A610" i="83"/>
  <c r="F609" i="83"/>
  <c r="A609" i="83"/>
  <c r="F608" i="83"/>
  <c r="A608" i="83"/>
  <c r="F607" i="83"/>
  <c r="A607" i="83"/>
  <c r="F606" i="83"/>
  <c r="A606" i="83"/>
  <c r="F605" i="83"/>
  <c r="A605" i="83"/>
  <c r="F604" i="83"/>
  <c r="A604" i="83"/>
  <c r="F603" i="83"/>
  <c r="A603" i="83"/>
  <c r="F602" i="83"/>
  <c r="A602" i="83"/>
  <c r="F601" i="83"/>
  <c r="A601" i="83"/>
  <c r="F600" i="83"/>
  <c r="A600" i="83"/>
  <c r="F599" i="83"/>
  <c r="A599" i="83"/>
  <c r="F598" i="83"/>
  <c r="A598" i="83"/>
  <c r="F597" i="83"/>
  <c r="A597" i="83"/>
  <c r="F596" i="83"/>
  <c r="A596" i="83"/>
  <c r="F595" i="83"/>
  <c r="A595" i="83"/>
  <c r="F594" i="83"/>
  <c r="A594" i="83"/>
  <c r="F593" i="83"/>
  <c r="A593" i="83"/>
  <c r="F592" i="83"/>
  <c r="A592" i="83"/>
  <c r="F591" i="83"/>
  <c r="A591" i="83"/>
  <c r="F590" i="83"/>
  <c r="A590" i="83"/>
  <c r="F589" i="83"/>
  <c r="A589" i="83"/>
  <c r="F588" i="83"/>
  <c r="A588" i="83"/>
  <c r="F587" i="83"/>
  <c r="A587" i="83"/>
  <c r="F586" i="83"/>
  <c r="A586" i="83"/>
  <c r="F585" i="83"/>
  <c r="A585" i="83"/>
  <c r="F584" i="83"/>
  <c r="A584" i="83"/>
  <c r="F583" i="83"/>
  <c r="A583" i="83"/>
  <c r="F582" i="83"/>
  <c r="A582" i="83"/>
  <c r="F581" i="83"/>
  <c r="A581" i="83"/>
  <c r="F580" i="83"/>
  <c r="A580" i="83"/>
  <c r="F579" i="83"/>
  <c r="A579" i="83"/>
  <c r="F578" i="83"/>
  <c r="A578" i="83"/>
  <c r="F577" i="83"/>
  <c r="A577" i="83"/>
  <c r="F576" i="83"/>
  <c r="A576" i="83"/>
  <c r="F575" i="83"/>
  <c r="A575" i="83"/>
  <c r="F574" i="83"/>
  <c r="A574" i="83"/>
  <c r="F573" i="83"/>
  <c r="A573" i="83"/>
  <c r="F572" i="83"/>
  <c r="A572" i="83"/>
  <c r="F571" i="83"/>
  <c r="A571" i="83"/>
  <c r="F570" i="83"/>
  <c r="A570" i="83"/>
  <c r="F569" i="83"/>
  <c r="A569" i="83"/>
  <c r="F568" i="83"/>
  <c r="A568" i="83"/>
  <c r="F567" i="83"/>
  <c r="A567" i="83"/>
  <c r="F566" i="83"/>
  <c r="A566" i="83"/>
  <c r="F565" i="83"/>
  <c r="A565" i="83"/>
  <c r="F564" i="83"/>
  <c r="A564" i="83"/>
  <c r="F563" i="83"/>
  <c r="A563" i="83"/>
  <c r="F562" i="83"/>
  <c r="A562" i="83"/>
  <c r="F561" i="83"/>
  <c r="A561" i="83"/>
  <c r="F560" i="83"/>
  <c r="A560" i="83"/>
  <c r="F559" i="83"/>
  <c r="A559" i="83"/>
  <c r="F558" i="83"/>
  <c r="A558" i="83"/>
  <c r="F557" i="83"/>
  <c r="A557" i="83"/>
  <c r="F556" i="83"/>
  <c r="A556" i="83"/>
  <c r="F555" i="83"/>
  <c r="A555" i="83"/>
  <c r="F554" i="83"/>
  <c r="A554" i="83"/>
  <c r="F553" i="83"/>
  <c r="A553" i="83"/>
  <c r="F552" i="83"/>
  <c r="A552" i="83"/>
  <c r="F551" i="83"/>
  <c r="A551" i="83"/>
  <c r="F550" i="83"/>
  <c r="A550" i="83"/>
  <c r="F549" i="83"/>
  <c r="A549" i="83"/>
  <c r="F548" i="83"/>
  <c r="A548" i="83"/>
  <c r="F547" i="83"/>
  <c r="A547" i="83"/>
  <c r="F546" i="83"/>
  <c r="A546" i="83"/>
  <c r="F545" i="83"/>
  <c r="A545" i="83"/>
  <c r="F544" i="83"/>
  <c r="A544" i="83"/>
  <c r="F543" i="83"/>
  <c r="A543" i="83"/>
  <c r="F542" i="83"/>
  <c r="A542" i="83"/>
  <c r="F541" i="83"/>
  <c r="A541" i="83"/>
  <c r="F540" i="83"/>
  <c r="A540" i="83"/>
  <c r="F539" i="83"/>
  <c r="A539" i="83"/>
  <c r="F538" i="83"/>
  <c r="A538" i="83"/>
  <c r="F537" i="83"/>
  <c r="A537" i="83"/>
  <c r="F536" i="83"/>
  <c r="A536" i="83"/>
  <c r="F535" i="83"/>
  <c r="A535" i="83"/>
  <c r="F534" i="83"/>
  <c r="A534" i="83"/>
  <c r="F533" i="83"/>
  <c r="A533" i="83"/>
  <c r="F532" i="83"/>
  <c r="A532" i="83"/>
  <c r="F531" i="83"/>
  <c r="A531" i="83"/>
  <c r="F530" i="83"/>
  <c r="A530" i="83"/>
  <c r="F529" i="83"/>
  <c r="A529" i="83"/>
  <c r="F528" i="83"/>
  <c r="A528" i="83"/>
  <c r="F527" i="83"/>
  <c r="A527" i="83"/>
  <c r="F526" i="83"/>
  <c r="A526" i="83"/>
  <c r="F525" i="83"/>
  <c r="A525" i="83"/>
  <c r="F524" i="83"/>
  <c r="A524" i="83"/>
  <c r="F523" i="83"/>
  <c r="A523" i="83"/>
  <c r="F522" i="83"/>
  <c r="A522" i="83"/>
  <c r="F521" i="83"/>
  <c r="A521" i="83"/>
  <c r="F520" i="83"/>
  <c r="A520" i="83"/>
  <c r="F519" i="83"/>
  <c r="A519" i="83"/>
  <c r="F518" i="83"/>
  <c r="A518" i="83"/>
  <c r="F517" i="83"/>
  <c r="A517" i="83"/>
  <c r="F516" i="83"/>
  <c r="A516" i="83"/>
  <c r="F515" i="83"/>
  <c r="A515" i="83"/>
  <c r="F514" i="83"/>
  <c r="A514" i="83"/>
  <c r="F513" i="83"/>
  <c r="A513" i="83"/>
  <c r="F512" i="83"/>
  <c r="A512" i="83"/>
  <c r="F511" i="83"/>
  <c r="A511" i="83"/>
  <c r="F510" i="83"/>
  <c r="A510" i="83"/>
  <c r="F509" i="83"/>
  <c r="A509" i="83"/>
  <c r="F508" i="83"/>
  <c r="A508" i="83"/>
  <c r="F507" i="83"/>
  <c r="A507" i="83"/>
  <c r="F506" i="83"/>
  <c r="A506" i="83"/>
  <c r="F505" i="83"/>
  <c r="A505" i="83"/>
  <c r="F504" i="83"/>
  <c r="A504" i="83"/>
  <c r="F503" i="83"/>
  <c r="A503" i="83"/>
  <c r="F502" i="83"/>
  <c r="A502" i="83"/>
  <c r="F501" i="83"/>
  <c r="A501" i="83"/>
  <c r="F500" i="83"/>
  <c r="A500" i="83"/>
  <c r="F499" i="83"/>
  <c r="A499" i="83"/>
  <c r="F498" i="83"/>
  <c r="A498" i="83"/>
  <c r="F497" i="83"/>
  <c r="A497" i="83"/>
  <c r="F496" i="83"/>
  <c r="A496" i="83"/>
  <c r="F495" i="83"/>
  <c r="A495" i="83"/>
  <c r="F494" i="83"/>
  <c r="A494" i="83"/>
  <c r="F493" i="83"/>
  <c r="A493" i="83"/>
  <c r="F492" i="83"/>
  <c r="A492" i="83"/>
  <c r="F491" i="83"/>
  <c r="A491" i="83"/>
  <c r="F490" i="83"/>
  <c r="A490" i="83"/>
  <c r="F489" i="83"/>
  <c r="A489" i="83"/>
  <c r="F488" i="83"/>
  <c r="A488" i="83"/>
  <c r="F487" i="83"/>
  <c r="A487" i="83"/>
  <c r="F486" i="83"/>
  <c r="A486" i="83"/>
  <c r="F485" i="83"/>
  <c r="A485" i="83"/>
  <c r="F484" i="83"/>
  <c r="A484" i="83"/>
  <c r="F483" i="83"/>
  <c r="A483" i="83"/>
  <c r="F482" i="83"/>
  <c r="A482" i="83"/>
  <c r="F481" i="83"/>
  <c r="A481" i="83"/>
  <c r="F480" i="83"/>
  <c r="A480" i="83"/>
  <c r="F479" i="83"/>
  <c r="A479" i="83"/>
  <c r="F478" i="83"/>
  <c r="A478" i="83"/>
  <c r="F477" i="83"/>
  <c r="A477" i="83"/>
  <c r="F476" i="83"/>
  <c r="A476" i="83"/>
  <c r="F475" i="83"/>
  <c r="A475" i="83"/>
  <c r="F474" i="83"/>
  <c r="A474" i="83"/>
  <c r="F473" i="83"/>
  <c r="A473" i="83"/>
  <c r="F472" i="83"/>
  <c r="A472" i="83"/>
  <c r="F471" i="83"/>
  <c r="A471" i="83"/>
  <c r="F470" i="83"/>
  <c r="A470" i="83"/>
  <c r="F469" i="83"/>
  <c r="A469" i="83"/>
  <c r="F468" i="83"/>
  <c r="A468" i="83"/>
  <c r="F467" i="83"/>
  <c r="A467" i="83"/>
  <c r="F466" i="83"/>
  <c r="A466" i="83"/>
  <c r="F465" i="83"/>
  <c r="A465" i="83"/>
  <c r="F464" i="83"/>
  <c r="A464" i="83"/>
  <c r="F463" i="83"/>
  <c r="A463" i="83"/>
  <c r="F462" i="83"/>
  <c r="A462" i="83"/>
  <c r="F461" i="83"/>
  <c r="A461" i="83"/>
  <c r="F460" i="83"/>
  <c r="A460" i="83"/>
  <c r="F459" i="83"/>
  <c r="A459" i="83"/>
  <c r="F458" i="83"/>
  <c r="A458" i="83"/>
  <c r="F457" i="83"/>
  <c r="A457" i="83"/>
  <c r="F456" i="83"/>
  <c r="A456" i="83"/>
  <c r="F455" i="83"/>
  <c r="A455" i="83"/>
  <c r="F454" i="83"/>
  <c r="A454" i="83"/>
  <c r="F453" i="83"/>
  <c r="A453" i="83"/>
  <c r="F452" i="83"/>
  <c r="A452" i="83"/>
  <c r="F451" i="83"/>
  <c r="A451" i="83"/>
  <c r="F450" i="83"/>
  <c r="A450" i="83"/>
  <c r="F449" i="83"/>
  <c r="A449" i="83"/>
  <c r="F448" i="83"/>
  <c r="A448" i="83"/>
  <c r="F447" i="83"/>
  <c r="A447" i="83"/>
  <c r="F446" i="83"/>
  <c r="A446" i="83"/>
  <c r="F445" i="83"/>
  <c r="A445" i="83"/>
  <c r="F444" i="83"/>
  <c r="A444" i="83"/>
  <c r="F443" i="83"/>
  <c r="A443" i="83"/>
  <c r="F442" i="83"/>
  <c r="A442" i="83"/>
  <c r="F441" i="83"/>
  <c r="A441" i="83"/>
  <c r="F440" i="83"/>
  <c r="A440" i="83"/>
  <c r="F439" i="83"/>
  <c r="A439" i="83"/>
  <c r="F438" i="83"/>
  <c r="A438" i="83"/>
  <c r="F437" i="83"/>
  <c r="A437" i="83"/>
  <c r="F436" i="83"/>
  <c r="A436" i="83"/>
  <c r="F435" i="83"/>
  <c r="A435" i="83"/>
  <c r="F434" i="83"/>
  <c r="A434" i="83"/>
  <c r="F433" i="83"/>
  <c r="A433" i="83"/>
  <c r="F432" i="83"/>
  <c r="A432" i="83"/>
  <c r="F431" i="83"/>
  <c r="A431" i="83"/>
  <c r="F430" i="83"/>
  <c r="A430" i="83"/>
  <c r="F429" i="83"/>
  <c r="A429" i="83"/>
  <c r="F428" i="83"/>
  <c r="A428" i="83"/>
  <c r="F427" i="83"/>
  <c r="A427" i="83"/>
  <c r="F426" i="83"/>
  <c r="A426" i="83"/>
  <c r="F425" i="83"/>
  <c r="A425" i="83"/>
  <c r="F424" i="83"/>
  <c r="A424" i="83"/>
  <c r="F423" i="83"/>
  <c r="A423" i="83"/>
  <c r="F422" i="83"/>
  <c r="A422" i="83"/>
  <c r="F421" i="83"/>
  <c r="A421" i="83"/>
  <c r="F420" i="83"/>
  <c r="A420" i="83"/>
  <c r="F419" i="83"/>
  <c r="A419" i="83"/>
  <c r="F418" i="83"/>
  <c r="A418" i="83"/>
  <c r="F417" i="83"/>
  <c r="A417" i="83"/>
  <c r="F416" i="83"/>
  <c r="A416" i="83"/>
  <c r="F415" i="83"/>
  <c r="A415" i="83"/>
  <c r="F414" i="83"/>
  <c r="A414" i="83"/>
  <c r="F413" i="83"/>
  <c r="A413" i="83"/>
  <c r="F412" i="83"/>
  <c r="A412" i="83"/>
  <c r="F411" i="83"/>
  <c r="A411" i="83"/>
  <c r="F410" i="83"/>
  <c r="A410" i="83"/>
  <c r="F409" i="83"/>
  <c r="A409" i="83"/>
  <c r="F408" i="83"/>
  <c r="A408" i="83"/>
  <c r="F407" i="83"/>
  <c r="A407" i="83"/>
  <c r="F406" i="83"/>
  <c r="A406" i="83"/>
  <c r="F405" i="83"/>
  <c r="A405" i="83"/>
  <c r="F404" i="83"/>
  <c r="A404" i="83"/>
  <c r="F403" i="83"/>
  <c r="A403" i="83"/>
  <c r="F402" i="83"/>
  <c r="A402" i="83"/>
  <c r="F401" i="83"/>
  <c r="A401" i="83"/>
  <c r="F400" i="83"/>
  <c r="A400" i="83"/>
  <c r="F399" i="83"/>
  <c r="A399" i="83"/>
  <c r="F398" i="83"/>
  <c r="A398" i="83"/>
  <c r="F397" i="83"/>
  <c r="A397" i="83"/>
  <c r="F396" i="83"/>
  <c r="A396" i="83"/>
  <c r="F395" i="83"/>
  <c r="A395" i="83"/>
  <c r="F394" i="83"/>
  <c r="A394" i="83"/>
  <c r="F393" i="83"/>
  <c r="A393" i="83"/>
  <c r="F392" i="83"/>
  <c r="A392" i="83"/>
  <c r="F391" i="83"/>
  <c r="A391" i="83"/>
  <c r="F390" i="83"/>
  <c r="A390" i="83"/>
  <c r="F389" i="83"/>
  <c r="A389" i="83"/>
  <c r="F388" i="83"/>
  <c r="A388" i="83"/>
  <c r="F387" i="83"/>
  <c r="A387" i="83"/>
  <c r="F386" i="83"/>
  <c r="A386" i="83"/>
  <c r="F385" i="83"/>
  <c r="A385" i="83"/>
  <c r="F384" i="83"/>
  <c r="A384" i="83"/>
  <c r="F383" i="83"/>
  <c r="A383" i="83"/>
  <c r="F382" i="83"/>
  <c r="A382" i="83"/>
  <c r="F381" i="83"/>
  <c r="A381" i="83"/>
  <c r="F380" i="83"/>
  <c r="A380" i="83"/>
  <c r="F379" i="83"/>
  <c r="A379" i="83"/>
  <c r="F378" i="83"/>
  <c r="A378" i="83"/>
  <c r="F377" i="83"/>
  <c r="A377" i="83"/>
  <c r="F376" i="83"/>
  <c r="A376" i="83"/>
  <c r="F375" i="83"/>
  <c r="A375" i="83"/>
  <c r="F374" i="83"/>
  <c r="A374" i="83"/>
  <c r="F373" i="83"/>
  <c r="A373" i="83"/>
  <c r="F372" i="83"/>
  <c r="A372" i="83"/>
  <c r="F371" i="83"/>
  <c r="A371" i="83"/>
  <c r="F370" i="83"/>
  <c r="A370" i="83"/>
  <c r="F369" i="83"/>
  <c r="A369" i="83"/>
  <c r="F368" i="83"/>
  <c r="A368" i="83"/>
  <c r="F367" i="83"/>
  <c r="A367" i="83"/>
  <c r="F366" i="83"/>
  <c r="A366" i="83"/>
  <c r="F365" i="83"/>
  <c r="A365" i="83"/>
  <c r="F364" i="83"/>
  <c r="A364" i="83"/>
  <c r="F363" i="83"/>
  <c r="A363" i="83"/>
  <c r="F362" i="83"/>
  <c r="A362" i="83"/>
  <c r="F361" i="83"/>
  <c r="A361" i="83"/>
  <c r="F360" i="83"/>
  <c r="A360" i="83"/>
  <c r="F359" i="83"/>
  <c r="A359" i="83"/>
  <c r="F358" i="83"/>
  <c r="A358" i="83"/>
  <c r="F357" i="83"/>
  <c r="A357" i="83"/>
  <c r="F356" i="83"/>
  <c r="A356" i="83"/>
  <c r="F355" i="83"/>
  <c r="A355" i="83"/>
  <c r="F354" i="83"/>
  <c r="A354" i="83"/>
  <c r="F353" i="83"/>
  <c r="A353" i="83"/>
  <c r="F352" i="83"/>
  <c r="A352" i="83"/>
  <c r="F351" i="83"/>
  <c r="A351" i="83"/>
  <c r="F350" i="83"/>
  <c r="A350" i="83"/>
  <c r="F349" i="83"/>
  <c r="A349" i="83"/>
  <c r="F348" i="83"/>
  <c r="A348" i="83"/>
  <c r="F347" i="83"/>
  <c r="A347" i="83"/>
  <c r="F346" i="83"/>
  <c r="A346" i="83"/>
  <c r="F345" i="83"/>
  <c r="A345" i="83"/>
  <c r="F344" i="83"/>
  <c r="A344" i="83"/>
  <c r="F343" i="83"/>
  <c r="A343" i="83"/>
  <c r="F342" i="83"/>
  <c r="A342" i="83"/>
  <c r="F341" i="83"/>
  <c r="A341" i="83"/>
  <c r="F340" i="83"/>
  <c r="A340" i="83"/>
  <c r="F339" i="83"/>
  <c r="A339" i="83"/>
  <c r="F338" i="83"/>
  <c r="A338" i="83"/>
  <c r="F337" i="83"/>
  <c r="A337" i="83"/>
  <c r="F336" i="83"/>
  <c r="A336" i="83"/>
  <c r="F335" i="83"/>
  <c r="A335" i="83"/>
  <c r="F334" i="83"/>
  <c r="A334" i="83"/>
  <c r="F333" i="83"/>
  <c r="A333" i="83"/>
  <c r="F332" i="83"/>
  <c r="A332" i="83"/>
  <c r="F331" i="83"/>
  <c r="A331" i="83"/>
  <c r="F330" i="83"/>
  <c r="A330" i="83"/>
  <c r="F329" i="83"/>
  <c r="A329" i="83"/>
  <c r="F328" i="83"/>
  <c r="A328" i="83"/>
  <c r="F327" i="83"/>
  <c r="A327" i="83"/>
  <c r="F326" i="83"/>
  <c r="A326" i="83"/>
  <c r="F325" i="83"/>
  <c r="A325" i="83"/>
  <c r="F324" i="83"/>
  <c r="A324" i="83"/>
  <c r="F323" i="83"/>
  <c r="A323" i="83"/>
  <c r="F322" i="83"/>
  <c r="A322" i="83"/>
  <c r="F321" i="83"/>
  <c r="A321" i="83"/>
  <c r="F320" i="83"/>
  <c r="A320" i="83"/>
  <c r="F319" i="83"/>
  <c r="A319" i="83"/>
  <c r="F318" i="83"/>
  <c r="A318" i="83"/>
  <c r="F317" i="83"/>
  <c r="A317" i="83"/>
  <c r="F316" i="83"/>
  <c r="A316" i="83"/>
  <c r="F315" i="83"/>
  <c r="A315" i="83"/>
  <c r="F314" i="83"/>
  <c r="A314" i="83"/>
  <c r="F313" i="83"/>
  <c r="A313" i="83"/>
  <c r="F312" i="83"/>
  <c r="A312" i="83"/>
  <c r="F311" i="83"/>
  <c r="A311" i="83"/>
  <c r="F310" i="83"/>
  <c r="A310" i="83"/>
  <c r="F309" i="83"/>
  <c r="A309" i="83"/>
  <c r="F308" i="83"/>
  <c r="A308" i="83"/>
  <c r="F307" i="83"/>
  <c r="A307" i="83"/>
  <c r="F306" i="83"/>
  <c r="A306" i="83"/>
  <c r="F305" i="83"/>
  <c r="A305" i="83"/>
  <c r="F304" i="83"/>
  <c r="A304" i="83"/>
  <c r="F303" i="83"/>
  <c r="A303" i="83"/>
  <c r="F302" i="83"/>
  <c r="A302" i="83"/>
  <c r="F301" i="83"/>
  <c r="A301" i="83"/>
  <c r="F300" i="83"/>
  <c r="A300" i="83"/>
  <c r="F299" i="83"/>
  <c r="A299" i="83"/>
  <c r="F298" i="83"/>
  <c r="A298" i="83"/>
  <c r="F297" i="83"/>
  <c r="A297" i="83"/>
  <c r="F296" i="83"/>
  <c r="A296" i="83"/>
  <c r="F295" i="83"/>
  <c r="A295" i="83"/>
  <c r="F294" i="83"/>
  <c r="A294" i="83"/>
  <c r="F293" i="83"/>
  <c r="A293" i="83"/>
  <c r="F292" i="83"/>
  <c r="A292" i="83"/>
  <c r="F291" i="83"/>
  <c r="A291" i="83"/>
  <c r="F290" i="83"/>
  <c r="A290" i="83"/>
  <c r="F289" i="83"/>
  <c r="A289" i="83"/>
  <c r="F288" i="83"/>
  <c r="A288" i="83"/>
  <c r="F287" i="83"/>
  <c r="A287" i="83"/>
  <c r="F286" i="83"/>
  <c r="A286" i="83"/>
  <c r="F285" i="83"/>
  <c r="A285" i="83"/>
  <c r="F284" i="83"/>
  <c r="A284" i="83"/>
  <c r="F283" i="83"/>
  <c r="A283" i="83"/>
  <c r="F282" i="83"/>
  <c r="A282" i="83"/>
  <c r="F281" i="83"/>
  <c r="A281" i="83"/>
  <c r="F280" i="83"/>
  <c r="A280" i="83"/>
  <c r="F279" i="83"/>
  <c r="A279" i="83"/>
  <c r="F278" i="83"/>
  <c r="A278" i="83"/>
  <c r="F277" i="83"/>
  <c r="A277" i="83"/>
  <c r="F276" i="83"/>
  <c r="A276" i="83"/>
  <c r="F275" i="83"/>
  <c r="A275" i="83"/>
  <c r="F274" i="83"/>
  <c r="A274" i="83"/>
  <c r="F273" i="83"/>
  <c r="A273" i="83"/>
  <c r="F272" i="83"/>
  <c r="A272" i="83"/>
  <c r="F271" i="83"/>
  <c r="A271" i="83"/>
  <c r="F270" i="83"/>
  <c r="A270" i="83"/>
  <c r="F269" i="83"/>
  <c r="A269" i="83"/>
  <c r="F268" i="83"/>
  <c r="A268" i="83"/>
  <c r="F267" i="83"/>
  <c r="A267" i="83"/>
  <c r="F266" i="83"/>
  <c r="A266" i="83"/>
  <c r="F265" i="83"/>
  <c r="A265" i="83"/>
  <c r="F264" i="83"/>
  <c r="A264" i="83"/>
  <c r="F263" i="83"/>
  <c r="A263" i="83"/>
  <c r="F262" i="83"/>
  <c r="A262" i="83"/>
  <c r="F261" i="83"/>
  <c r="A261" i="83"/>
  <c r="F260" i="83"/>
  <c r="A260" i="83"/>
  <c r="F259" i="83"/>
  <c r="A259" i="83"/>
  <c r="F258" i="83"/>
  <c r="A258" i="83"/>
  <c r="F257" i="83"/>
  <c r="A257" i="83"/>
  <c r="F256" i="83"/>
  <c r="A256" i="83"/>
  <c r="F255" i="83"/>
  <c r="A255" i="83"/>
  <c r="F254" i="83"/>
  <c r="A254" i="83"/>
  <c r="F253" i="83"/>
  <c r="A253" i="83"/>
  <c r="F252" i="83"/>
  <c r="A252" i="83"/>
  <c r="F251" i="83"/>
  <c r="A251" i="83"/>
  <c r="F250" i="83"/>
  <c r="A250" i="83"/>
  <c r="F249" i="83"/>
  <c r="A249" i="83"/>
  <c r="F248" i="83"/>
  <c r="A248" i="83"/>
  <c r="F247" i="83"/>
  <c r="A247" i="83"/>
  <c r="F246" i="83"/>
  <c r="A246" i="83"/>
  <c r="F245" i="83"/>
  <c r="A245" i="83"/>
  <c r="F244" i="83"/>
  <c r="A244" i="83"/>
  <c r="F243" i="83"/>
  <c r="A243" i="83"/>
  <c r="F242" i="83"/>
  <c r="A242" i="83"/>
  <c r="F241" i="83"/>
  <c r="A241" i="83"/>
  <c r="F240" i="83"/>
  <c r="A240" i="83"/>
  <c r="F239" i="83"/>
  <c r="A239" i="83"/>
  <c r="F238" i="83"/>
  <c r="A238" i="83"/>
  <c r="F237" i="83"/>
  <c r="A237" i="83"/>
  <c r="F236" i="83"/>
  <c r="A236" i="83"/>
  <c r="F235" i="83"/>
  <c r="A235" i="83"/>
  <c r="F234" i="83"/>
  <c r="A234" i="83"/>
  <c r="F233" i="83"/>
  <c r="A233" i="83"/>
  <c r="F232" i="83"/>
  <c r="A232" i="83"/>
  <c r="F231" i="83"/>
  <c r="A231" i="83"/>
  <c r="F230" i="83"/>
  <c r="A230" i="83"/>
  <c r="F229" i="83"/>
  <c r="A229" i="83"/>
  <c r="F228" i="83"/>
  <c r="A228" i="83"/>
  <c r="F227" i="83"/>
  <c r="A227" i="83"/>
  <c r="F226" i="83"/>
  <c r="A226" i="83"/>
  <c r="F225" i="83"/>
  <c r="A225" i="83"/>
  <c r="F224" i="83"/>
  <c r="A224" i="83"/>
  <c r="F223" i="83"/>
  <c r="A223" i="83"/>
  <c r="F222" i="83"/>
  <c r="A222" i="83"/>
  <c r="F221" i="83"/>
  <c r="A221" i="83"/>
  <c r="F220" i="83"/>
  <c r="A220" i="83"/>
  <c r="F219" i="83"/>
  <c r="A219" i="83"/>
  <c r="F218" i="83"/>
  <c r="A218" i="83"/>
  <c r="F217" i="83"/>
  <c r="A217" i="83"/>
  <c r="F216" i="83"/>
  <c r="A216" i="83"/>
  <c r="F215" i="83"/>
  <c r="A215" i="83"/>
  <c r="F214" i="83"/>
  <c r="A214" i="83"/>
  <c r="F213" i="83"/>
  <c r="A213" i="83"/>
  <c r="F212" i="83"/>
  <c r="A212" i="83"/>
  <c r="F211" i="83"/>
  <c r="A211" i="83"/>
  <c r="F210" i="83"/>
  <c r="A210" i="83"/>
  <c r="F209" i="83"/>
  <c r="A209" i="83"/>
  <c r="F208" i="83"/>
  <c r="A208" i="83"/>
  <c r="F207" i="83"/>
  <c r="A207" i="83"/>
  <c r="F206" i="83"/>
  <c r="A206" i="83"/>
  <c r="F205" i="83"/>
  <c r="A205" i="83"/>
  <c r="F204" i="83"/>
  <c r="A204" i="83"/>
  <c r="F203" i="83"/>
  <c r="A203" i="83"/>
  <c r="F202" i="83"/>
  <c r="A202" i="83"/>
  <c r="F201" i="83"/>
  <c r="A201" i="83"/>
  <c r="F200" i="83"/>
  <c r="A200" i="83"/>
  <c r="F199" i="83"/>
  <c r="A199" i="83"/>
  <c r="F198" i="83"/>
  <c r="A198" i="83"/>
  <c r="F197" i="83"/>
  <c r="A197" i="83"/>
  <c r="F196" i="83"/>
  <c r="A196" i="83"/>
  <c r="F195" i="83"/>
  <c r="A195" i="83"/>
  <c r="F194" i="83"/>
  <c r="A194" i="83"/>
  <c r="F193" i="83"/>
  <c r="A193" i="83"/>
  <c r="F192" i="83"/>
  <c r="A192" i="83"/>
  <c r="F191" i="83"/>
  <c r="A191" i="83"/>
  <c r="F190" i="83"/>
  <c r="A190" i="83"/>
  <c r="F189" i="83"/>
  <c r="A189" i="83"/>
  <c r="F188" i="83"/>
  <c r="A188" i="83"/>
  <c r="F187" i="83"/>
  <c r="A187" i="83"/>
  <c r="F186" i="83"/>
  <c r="A186" i="83"/>
  <c r="F185" i="83"/>
  <c r="A185" i="83"/>
  <c r="F184" i="83"/>
  <c r="A184" i="83"/>
  <c r="F183" i="83"/>
  <c r="A183" i="83"/>
  <c r="F182" i="83"/>
  <c r="A182" i="83"/>
  <c r="F181" i="83"/>
  <c r="A181" i="83"/>
  <c r="F180" i="83"/>
  <c r="A180" i="83"/>
  <c r="F179" i="83"/>
  <c r="A179" i="83"/>
  <c r="F178" i="83"/>
  <c r="A178" i="83"/>
  <c r="F177" i="83"/>
  <c r="A177" i="83"/>
  <c r="F176" i="83"/>
  <c r="A176" i="83"/>
  <c r="F175" i="83"/>
  <c r="A175" i="83"/>
  <c r="F174" i="83"/>
  <c r="A174" i="83"/>
  <c r="F173" i="83"/>
  <c r="A173" i="83"/>
  <c r="F172" i="83"/>
  <c r="A172" i="83"/>
  <c r="F171" i="83"/>
  <c r="A171" i="83"/>
  <c r="F170" i="83"/>
  <c r="A170" i="83"/>
  <c r="F169" i="83"/>
  <c r="A169" i="83"/>
  <c r="F168" i="83"/>
  <c r="A168" i="83"/>
  <c r="F167" i="83"/>
  <c r="A167" i="83"/>
  <c r="F166" i="83"/>
  <c r="A166" i="83"/>
  <c r="F165" i="83"/>
  <c r="A165" i="83"/>
  <c r="F164" i="83"/>
  <c r="A164" i="83"/>
  <c r="F163" i="83"/>
  <c r="A163" i="83"/>
  <c r="F162" i="83"/>
  <c r="A162" i="83"/>
  <c r="F161" i="83"/>
  <c r="A161" i="83"/>
  <c r="F160" i="83"/>
  <c r="A160" i="83"/>
  <c r="F159" i="83"/>
  <c r="A159" i="83"/>
  <c r="F158" i="83"/>
  <c r="A158" i="83"/>
  <c r="F157" i="83"/>
  <c r="A157" i="83"/>
  <c r="F156" i="83"/>
  <c r="A156" i="83"/>
  <c r="F155" i="83"/>
  <c r="A155" i="83"/>
  <c r="F154" i="83"/>
  <c r="A154" i="83"/>
  <c r="F153" i="83"/>
  <c r="A153" i="83"/>
  <c r="F152" i="83"/>
  <c r="A152" i="83"/>
  <c r="F151" i="83"/>
  <c r="A151" i="83"/>
  <c r="F150" i="83"/>
  <c r="A150" i="83"/>
  <c r="F149" i="83"/>
  <c r="A149" i="83"/>
  <c r="F148" i="83"/>
  <c r="A148" i="83"/>
  <c r="F147" i="83"/>
  <c r="A147" i="83"/>
  <c r="F146" i="83"/>
  <c r="A146" i="83"/>
  <c r="F145" i="83"/>
  <c r="A145" i="83"/>
  <c r="F144" i="83"/>
  <c r="A144" i="83"/>
  <c r="F143" i="83"/>
  <c r="A143" i="83"/>
  <c r="F142" i="83"/>
  <c r="A142" i="83"/>
  <c r="F141" i="83"/>
  <c r="A141" i="83"/>
  <c r="F140" i="83"/>
  <c r="A140" i="83"/>
  <c r="F139" i="83"/>
  <c r="A139" i="83"/>
  <c r="F138" i="83"/>
  <c r="A138" i="83"/>
  <c r="F137" i="83"/>
  <c r="A137" i="83"/>
  <c r="F136" i="83"/>
  <c r="A136" i="83"/>
  <c r="F135" i="83"/>
  <c r="A135" i="83"/>
  <c r="F134" i="83"/>
  <c r="A134" i="83"/>
  <c r="F133" i="83"/>
  <c r="A133" i="83"/>
  <c r="F132" i="83"/>
  <c r="A132" i="83"/>
  <c r="F131" i="83"/>
  <c r="A131" i="83"/>
  <c r="F130" i="83"/>
  <c r="A130" i="83"/>
  <c r="F129" i="83"/>
  <c r="A129" i="83"/>
  <c r="F128" i="83"/>
  <c r="A128" i="83"/>
  <c r="F127" i="83"/>
  <c r="A127" i="83"/>
  <c r="F126" i="83"/>
  <c r="A126" i="83"/>
  <c r="F125" i="83"/>
  <c r="A125" i="83"/>
  <c r="F124" i="83"/>
  <c r="A124" i="83"/>
  <c r="F123" i="83"/>
  <c r="A123" i="83"/>
  <c r="F122" i="83"/>
  <c r="A122" i="83"/>
  <c r="F121" i="83"/>
  <c r="A121" i="83"/>
  <c r="F120" i="83"/>
  <c r="A120" i="83"/>
  <c r="F119" i="83"/>
  <c r="A119" i="83"/>
  <c r="F118" i="83"/>
  <c r="A118" i="83"/>
  <c r="F117" i="83"/>
  <c r="A117" i="83"/>
  <c r="F116" i="83"/>
  <c r="A116" i="83"/>
  <c r="F115" i="83"/>
  <c r="A115" i="83"/>
  <c r="F114" i="83"/>
  <c r="A114" i="83"/>
  <c r="F113" i="83"/>
  <c r="A113" i="83"/>
  <c r="F112" i="83"/>
  <c r="A112" i="83"/>
  <c r="F111" i="83"/>
  <c r="A111" i="83"/>
  <c r="F110" i="83"/>
  <c r="A110" i="83"/>
  <c r="F109" i="83"/>
  <c r="A109" i="83"/>
  <c r="F108" i="83"/>
  <c r="A108" i="83"/>
  <c r="F107" i="83"/>
  <c r="A107" i="83"/>
  <c r="F106" i="83"/>
  <c r="A106" i="83"/>
  <c r="F105" i="83"/>
  <c r="A105" i="83"/>
  <c r="F104" i="83"/>
  <c r="A104" i="83"/>
  <c r="F103" i="83"/>
  <c r="A103" i="83"/>
  <c r="F102" i="83"/>
  <c r="A102" i="83"/>
  <c r="F101" i="83"/>
  <c r="A101" i="83"/>
  <c r="F100" i="83"/>
  <c r="A100" i="83"/>
  <c r="F99" i="83"/>
  <c r="A99" i="83"/>
  <c r="F98" i="83"/>
  <c r="A98" i="83"/>
  <c r="F97" i="83"/>
  <c r="A97" i="83"/>
  <c r="F96" i="83"/>
  <c r="A96" i="83"/>
  <c r="F95" i="83"/>
  <c r="A95" i="83"/>
  <c r="F94" i="83"/>
  <c r="A94" i="83"/>
  <c r="F93" i="83"/>
  <c r="A93" i="83"/>
  <c r="F92" i="83"/>
  <c r="A92" i="83"/>
  <c r="F91" i="83"/>
  <c r="A91" i="83"/>
  <c r="F90" i="83"/>
  <c r="A90" i="83"/>
  <c r="F89" i="83"/>
  <c r="A89" i="83"/>
  <c r="F88" i="83"/>
  <c r="A88" i="83"/>
  <c r="F87" i="83"/>
  <c r="A87" i="83"/>
  <c r="F86" i="83"/>
  <c r="A86" i="83"/>
  <c r="F85" i="83"/>
  <c r="A85" i="83"/>
  <c r="F84" i="83"/>
  <c r="A84" i="83"/>
  <c r="F83" i="83"/>
  <c r="A83" i="83"/>
  <c r="F82" i="83"/>
  <c r="A82" i="83"/>
  <c r="F81" i="83"/>
  <c r="A81" i="83"/>
  <c r="F80" i="83"/>
  <c r="A80" i="83"/>
  <c r="F79" i="83"/>
  <c r="A79" i="83"/>
  <c r="F78" i="83"/>
  <c r="A78" i="83"/>
  <c r="F77" i="83"/>
  <c r="A77" i="83"/>
  <c r="F76" i="83"/>
  <c r="A76" i="83"/>
  <c r="F75" i="83"/>
  <c r="A75" i="83"/>
  <c r="F74" i="83"/>
  <c r="A74" i="83"/>
  <c r="F73" i="83"/>
  <c r="A73" i="83"/>
  <c r="F72" i="83"/>
  <c r="A72" i="83"/>
  <c r="F71" i="83"/>
  <c r="A71" i="83"/>
  <c r="F70" i="83"/>
  <c r="A70" i="83"/>
  <c r="F69" i="83"/>
  <c r="A69" i="83"/>
  <c r="F68" i="83"/>
  <c r="A68" i="83"/>
  <c r="F67" i="83"/>
  <c r="A67" i="83"/>
  <c r="F66" i="83"/>
  <c r="A66" i="83"/>
  <c r="F65" i="83"/>
  <c r="A65" i="83"/>
  <c r="F64" i="83"/>
  <c r="A64" i="83"/>
  <c r="F63" i="83"/>
  <c r="A63" i="83"/>
  <c r="F62" i="83"/>
  <c r="A62" i="83"/>
  <c r="F61" i="83"/>
  <c r="A61" i="83"/>
  <c r="F60" i="83"/>
  <c r="A60" i="83"/>
  <c r="F59" i="83"/>
  <c r="A59" i="83"/>
  <c r="F58" i="83"/>
  <c r="A58" i="83"/>
  <c r="F57" i="83"/>
  <c r="A57" i="83"/>
  <c r="F56" i="83"/>
  <c r="A56" i="83"/>
  <c r="F55" i="83"/>
  <c r="A55" i="83"/>
  <c r="F54" i="83"/>
  <c r="A54" i="83"/>
  <c r="F53" i="83"/>
  <c r="A53" i="83"/>
  <c r="F52" i="83"/>
  <c r="A52" i="83"/>
  <c r="F51" i="83"/>
  <c r="A51" i="83"/>
  <c r="F50" i="83"/>
  <c r="A50" i="83"/>
  <c r="F49" i="83"/>
  <c r="A49" i="83"/>
  <c r="F48" i="83"/>
  <c r="A48" i="83"/>
  <c r="F47" i="83"/>
  <c r="A47" i="83"/>
  <c r="F46" i="83"/>
  <c r="A46" i="83"/>
  <c r="F45" i="83"/>
  <c r="A45" i="83"/>
  <c r="F44" i="83"/>
  <c r="A44" i="83"/>
  <c r="F43" i="83"/>
  <c r="A43" i="83"/>
  <c r="F42" i="83"/>
  <c r="A42" i="83"/>
  <c r="F41" i="83"/>
  <c r="A41" i="83"/>
  <c r="F40" i="83"/>
  <c r="A40" i="83"/>
  <c r="F39" i="83"/>
  <c r="A39" i="83"/>
  <c r="F38" i="83"/>
  <c r="A38" i="83"/>
  <c r="F37" i="83"/>
  <c r="A37" i="83"/>
  <c r="F36" i="83"/>
  <c r="A36" i="83"/>
  <c r="F35" i="83"/>
  <c r="A35" i="83"/>
  <c r="F34" i="83"/>
  <c r="A34" i="83"/>
  <c r="F33" i="83"/>
  <c r="A33" i="83"/>
  <c r="F32" i="83"/>
  <c r="A32" i="83"/>
  <c r="F31" i="83"/>
  <c r="A31" i="83"/>
  <c r="F30" i="83"/>
  <c r="A30" i="83"/>
  <c r="F29" i="83"/>
  <c r="A29" i="83"/>
  <c r="F28" i="83"/>
  <c r="A28" i="83"/>
  <c r="F27" i="83"/>
  <c r="A27" i="83"/>
  <c r="F26" i="83"/>
  <c r="A26" i="83"/>
  <c r="F25" i="83"/>
  <c r="A25" i="83"/>
  <c r="F24" i="83"/>
  <c r="A24" i="83"/>
  <c r="F23" i="83"/>
  <c r="A23" i="83"/>
  <c r="F22" i="83"/>
  <c r="A22" i="83"/>
  <c r="F21" i="83"/>
  <c r="A21" i="83"/>
  <c r="F20" i="83"/>
  <c r="A20" i="83"/>
  <c r="F19" i="83"/>
  <c r="A19" i="83"/>
  <c r="F18" i="83"/>
  <c r="A18" i="83"/>
  <c r="F17" i="83"/>
  <c r="A17" i="83"/>
  <c r="F16" i="83"/>
  <c r="A16" i="83"/>
  <c r="F15" i="83"/>
  <c r="A15" i="83"/>
  <c r="F14" i="83"/>
  <c r="A14" i="83"/>
  <c r="F13" i="83"/>
  <c r="A13" i="83"/>
  <c r="F12" i="83"/>
  <c r="A12" i="83"/>
  <c r="F11" i="83"/>
  <c r="A11" i="83"/>
  <c r="F10" i="83"/>
  <c r="H10" i="83" s="1"/>
  <c r="A10" i="83"/>
  <c r="E1011" i="81"/>
  <c r="D1011" i="81"/>
  <c r="F1011" i="81" s="1"/>
  <c r="E3" i="81" s="1"/>
  <c r="F1010" i="81"/>
  <c r="F1009" i="81"/>
  <c r="A1009" i="81"/>
  <c r="F1008" i="81"/>
  <c r="A1008" i="81"/>
  <c r="F1007" i="81"/>
  <c r="A1007" i="81"/>
  <c r="F1006" i="81"/>
  <c r="A1006" i="81"/>
  <c r="F1005" i="81"/>
  <c r="A1005" i="81"/>
  <c r="F1004" i="81"/>
  <c r="A1004" i="81"/>
  <c r="F1003" i="81"/>
  <c r="A1003" i="81"/>
  <c r="F1002" i="81"/>
  <c r="A1002" i="81"/>
  <c r="F1001" i="81"/>
  <c r="A1001" i="81"/>
  <c r="F1000" i="81"/>
  <c r="A1000" i="81"/>
  <c r="F999" i="81"/>
  <c r="A999" i="81"/>
  <c r="F998" i="81"/>
  <c r="A998" i="81"/>
  <c r="F997" i="81"/>
  <c r="A997" i="81"/>
  <c r="F996" i="81"/>
  <c r="A996" i="81"/>
  <c r="F995" i="81"/>
  <c r="A995" i="81"/>
  <c r="F994" i="81"/>
  <c r="A994" i="81"/>
  <c r="F993" i="81"/>
  <c r="A993" i="81"/>
  <c r="F992" i="81"/>
  <c r="A992" i="81"/>
  <c r="F991" i="81"/>
  <c r="A991" i="81"/>
  <c r="F990" i="81"/>
  <c r="A990" i="81"/>
  <c r="F989" i="81"/>
  <c r="A989" i="81"/>
  <c r="F988" i="81"/>
  <c r="A988" i="81"/>
  <c r="F987" i="81"/>
  <c r="A987" i="81"/>
  <c r="F986" i="81"/>
  <c r="A986" i="81"/>
  <c r="F985" i="81"/>
  <c r="A985" i="81"/>
  <c r="F984" i="81"/>
  <c r="A984" i="81"/>
  <c r="F983" i="81"/>
  <c r="A983" i="81"/>
  <c r="F982" i="81"/>
  <c r="A982" i="81"/>
  <c r="F981" i="81"/>
  <c r="A981" i="81"/>
  <c r="F980" i="81"/>
  <c r="A980" i="81"/>
  <c r="F979" i="81"/>
  <c r="A979" i="81"/>
  <c r="F978" i="81"/>
  <c r="A978" i="81"/>
  <c r="F977" i="81"/>
  <c r="A977" i="81"/>
  <c r="F976" i="81"/>
  <c r="A976" i="81"/>
  <c r="F975" i="81"/>
  <c r="A975" i="81"/>
  <c r="F974" i="81"/>
  <c r="A974" i="81"/>
  <c r="F973" i="81"/>
  <c r="A973" i="81"/>
  <c r="F972" i="81"/>
  <c r="A972" i="81"/>
  <c r="F971" i="81"/>
  <c r="A971" i="81"/>
  <c r="F970" i="81"/>
  <c r="A970" i="81"/>
  <c r="F969" i="81"/>
  <c r="A969" i="81"/>
  <c r="F968" i="81"/>
  <c r="A968" i="81"/>
  <c r="F967" i="81"/>
  <c r="A967" i="81"/>
  <c r="F966" i="81"/>
  <c r="A966" i="81"/>
  <c r="F965" i="81"/>
  <c r="A965" i="81"/>
  <c r="F964" i="81"/>
  <c r="A964" i="81"/>
  <c r="F963" i="81"/>
  <c r="A963" i="81"/>
  <c r="F962" i="81"/>
  <c r="A962" i="81"/>
  <c r="F961" i="81"/>
  <c r="A961" i="81"/>
  <c r="F960" i="81"/>
  <c r="A960" i="81"/>
  <c r="F959" i="81"/>
  <c r="A959" i="81"/>
  <c r="F958" i="81"/>
  <c r="A958" i="81"/>
  <c r="F957" i="81"/>
  <c r="A957" i="81"/>
  <c r="F956" i="81"/>
  <c r="A956" i="81"/>
  <c r="F955" i="81"/>
  <c r="A955" i="81"/>
  <c r="F954" i="81"/>
  <c r="A954" i="81"/>
  <c r="F953" i="81"/>
  <c r="A953" i="81"/>
  <c r="F952" i="81"/>
  <c r="A952" i="81"/>
  <c r="F951" i="81"/>
  <c r="A951" i="81"/>
  <c r="F950" i="81"/>
  <c r="A950" i="81"/>
  <c r="F949" i="81"/>
  <c r="A949" i="81"/>
  <c r="F948" i="81"/>
  <c r="A948" i="81"/>
  <c r="F947" i="81"/>
  <c r="A947" i="81"/>
  <c r="F946" i="81"/>
  <c r="A946" i="81"/>
  <c r="F945" i="81"/>
  <c r="A945" i="81"/>
  <c r="F944" i="81"/>
  <c r="A944" i="81"/>
  <c r="F943" i="81"/>
  <c r="A943" i="81"/>
  <c r="F942" i="81"/>
  <c r="A942" i="81"/>
  <c r="F941" i="81"/>
  <c r="A941" i="81"/>
  <c r="F940" i="81"/>
  <c r="A940" i="81"/>
  <c r="F939" i="81"/>
  <c r="A939" i="81"/>
  <c r="F938" i="81"/>
  <c r="A938" i="81"/>
  <c r="F937" i="81"/>
  <c r="A937" i="81"/>
  <c r="F936" i="81"/>
  <c r="A936" i="81"/>
  <c r="F935" i="81"/>
  <c r="A935" i="81"/>
  <c r="F934" i="81"/>
  <c r="A934" i="81"/>
  <c r="F933" i="81"/>
  <c r="A933" i="81"/>
  <c r="F932" i="81"/>
  <c r="A932" i="81"/>
  <c r="F931" i="81"/>
  <c r="A931" i="81"/>
  <c r="F930" i="81"/>
  <c r="A930" i="81"/>
  <c r="F929" i="81"/>
  <c r="A929" i="81"/>
  <c r="F928" i="81"/>
  <c r="A928" i="81"/>
  <c r="F927" i="81"/>
  <c r="A927" i="81"/>
  <c r="F926" i="81"/>
  <c r="A926" i="81"/>
  <c r="F925" i="81"/>
  <c r="A925" i="81"/>
  <c r="F924" i="81"/>
  <c r="A924" i="81"/>
  <c r="F923" i="81"/>
  <c r="A923" i="81"/>
  <c r="F922" i="81"/>
  <c r="A922" i="81"/>
  <c r="F921" i="81"/>
  <c r="A921" i="81"/>
  <c r="F920" i="81"/>
  <c r="A920" i="81"/>
  <c r="F919" i="81"/>
  <c r="A919" i="81"/>
  <c r="F918" i="81"/>
  <c r="A918" i="81"/>
  <c r="F917" i="81"/>
  <c r="A917" i="81"/>
  <c r="F916" i="81"/>
  <c r="A916" i="81"/>
  <c r="F915" i="81"/>
  <c r="A915" i="81"/>
  <c r="F914" i="81"/>
  <c r="A914" i="81"/>
  <c r="F913" i="81"/>
  <c r="A913" i="81"/>
  <c r="F912" i="81"/>
  <c r="A912" i="81"/>
  <c r="F911" i="81"/>
  <c r="A911" i="81"/>
  <c r="F910" i="81"/>
  <c r="A910" i="81"/>
  <c r="F909" i="81"/>
  <c r="A909" i="81"/>
  <c r="F908" i="81"/>
  <c r="A908" i="81"/>
  <c r="F907" i="81"/>
  <c r="A907" i="81"/>
  <c r="F906" i="81"/>
  <c r="A906" i="81"/>
  <c r="F905" i="81"/>
  <c r="A905" i="81"/>
  <c r="F904" i="81"/>
  <c r="A904" i="81"/>
  <c r="F903" i="81"/>
  <c r="A903" i="81"/>
  <c r="F902" i="81"/>
  <c r="A902" i="81"/>
  <c r="F901" i="81"/>
  <c r="A901" i="81"/>
  <c r="F900" i="81"/>
  <c r="A900" i="81"/>
  <c r="F899" i="81"/>
  <c r="A899" i="81"/>
  <c r="F898" i="81"/>
  <c r="A898" i="81"/>
  <c r="F897" i="81"/>
  <c r="A897" i="81"/>
  <c r="F896" i="81"/>
  <c r="A896" i="81"/>
  <c r="F895" i="81"/>
  <c r="A895" i="81"/>
  <c r="F894" i="81"/>
  <c r="A894" i="81"/>
  <c r="F893" i="81"/>
  <c r="A893" i="81"/>
  <c r="F892" i="81"/>
  <c r="A892" i="81"/>
  <c r="F891" i="81"/>
  <c r="A891" i="81"/>
  <c r="F890" i="81"/>
  <c r="A890" i="81"/>
  <c r="F889" i="81"/>
  <c r="A889" i="81"/>
  <c r="F888" i="81"/>
  <c r="A888" i="81"/>
  <c r="F887" i="81"/>
  <c r="A887" i="81"/>
  <c r="F886" i="81"/>
  <c r="A886" i="81"/>
  <c r="F885" i="81"/>
  <c r="A885" i="81"/>
  <c r="F884" i="81"/>
  <c r="A884" i="81"/>
  <c r="F883" i="81"/>
  <c r="A883" i="81"/>
  <c r="F882" i="81"/>
  <c r="A882" i="81"/>
  <c r="F881" i="81"/>
  <c r="A881" i="81"/>
  <c r="F880" i="81"/>
  <c r="A880" i="81"/>
  <c r="F879" i="81"/>
  <c r="A879" i="81"/>
  <c r="F878" i="81"/>
  <c r="A878" i="81"/>
  <c r="F877" i="81"/>
  <c r="A877" i="81"/>
  <c r="F876" i="81"/>
  <c r="A876" i="81"/>
  <c r="F875" i="81"/>
  <c r="A875" i="81"/>
  <c r="F874" i="81"/>
  <c r="A874" i="81"/>
  <c r="F873" i="81"/>
  <c r="A873" i="81"/>
  <c r="F872" i="81"/>
  <c r="A872" i="81"/>
  <c r="F871" i="81"/>
  <c r="A871" i="81"/>
  <c r="F870" i="81"/>
  <c r="A870" i="81"/>
  <c r="F869" i="81"/>
  <c r="A869" i="81"/>
  <c r="F868" i="81"/>
  <c r="A868" i="81"/>
  <c r="F867" i="81"/>
  <c r="A867" i="81"/>
  <c r="F866" i="81"/>
  <c r="A866" i="81"/>
  <c r="F865" i="81"/>
  <c r="A865" i="81"/>
  <c r="F864" i="81"/>
  <c r="A864" i="81"/>
  <c r="F863" i="81"/>
  <c r="A863" i="81"/>
  <c r="F862" i="81"/>
  <c r="A862" i="81"/>
  <c r="F861" i="81"/>
  <c r="A861" i="81"/>
  <c r="F860" i="81"/>
  <c r="A860" i="81"/>
  <c r="F859" i="81"/>
  <c r="A859" i="81"/>
  <c r="F858" i="81"/>
  <c r="A858" i="81"/>
  <c r="F857" i="81"/>
  <c r="A857" i="81"/>
  <c r="F856" i="81"/>
  <c r="A856" i="81"/>
  <c r="F855" i="81"/>
  <c r="A855" i="81"/>
  <c r="F854" i="81"/>
  <c r="A854" i="81"/>
  <c r="F853" i="81"/>
  <c r="A853" i="81"/>
  <c r="F852" i="81"/>
  <c r="A852" i="81"/>
  <c r="F851" i="81"/>
  <c r="A851" i="81"/>
  <c r="F850" i="81"/>
  <c r="A850" i="81"/>
  <c r="F849" i="81"/>
  <c r="A849" i="81"/>
  <c r="F848" i="81"/>
  <c r="A848" i="81"/>
  <c r="F847" i="81"/>
  <c r="A847" i="81"/>
  <c r="F846" i="81"/>
  <c r="A846" i="81"/>
  <c r="F845" i="81"/>
  <c r="A845" i="81"/>
  <c r="F844" i="81"/>
  <c r="A844" i="81"/>
  <c r="F843" i="81"/>
  <c r="A843" i="81"/>
  <c r="F842" i="81"/>
  <c r="A842" i="81"/>
  <c r="F841" i="81"/>
  <c r="A841" i="81"/>
  <c r="F840" i="81"/>
  <c r="A840" i="81"/>
  <c r="F839" i="81"/>
  <c r="A839" i="81"/>
  <c r="F838" i="81"/>
  <c r="A838" i="81"/>
  <c r="F837" i="81"/>
  <c r="A837" i="81"/>
  <c r="F836" i="81"/>
  <c r="A836" i="81"/>
  <c r="F835" i="81"/>
  <c r="A835" i="81"/>
  <c r="F834" i="81"/>
  <c r="A834" i="81"/>
  <c r="F833" i="81"/>
  <c r="A833" i="81"/>
  <c r="F832" i="81"/>
  <c r="A832" i="81"/>
  <c r="F831" i="81"/>
  <c r="A831" i="81"/>
  <c r="F830" i="81"/>
  <c r="A830" i="81"/>
  <c r="F829" i="81"/>
  <c r="A829" i="81"/>
  <c r="F828" i="81"/>
  <c r="A828" i="81"/>
  <c r="F827" i="81"/>
  <c r="A827" i="81"/>
  <c r="F826" i="81"/>
  <c r="A826" i="81"/>
  <c r="F825" i="81"/>
  <c r="A825" i="81"/>
  <c r="F824" i="81"/>
  <c r="A824" i="81"/>
  <c r="F823" i="81"/>
  <c r="A823" i="81"/>
  <c r="F822" i="81"/>
  <c r="A822" i="81"/>
  <c r="F821" i="81"/>
  <c r="A821" i="81"/>
  <c r="F820" i="81"/>
  <c r="A820" i="81"/>
  <c r="F819" i="81"/>
  <c r="A819" i="81"/>
  <c r="F818" i="81"/>
  <c r="A818" i="81"/>
  <c r="F817" i="81"/>
  <c r="A817" i="81"/>
  <c r="F816" i="81"/>
  <c r="A816" i="81"/>
  <c r="F815" i="81"/>
  <c r="A815" i="81"/>
  <c r="F814" i="81"/>
  <c r="A814" i="81"/>
  <c r="F813" i="81"/>
  <c r="A813" i="81"/>
  <c r="F812" i="81"/>
  <c r="A812" i="81"/>
  <c r="F811" i="81"/>
  <c r="A811" i="81"/>
  <c r="F810" i="81"/>
  <c r="A810" i="81"/>
  <c r="F809" i="81"/>
  <c r="A809" i="81"/>
  <c r="F808" i="81"/>
  <c r="A808" i="81"/>
  <c r="F807" i="81"/>
  <c r="A807" i="81"/>
  <c r="F806" i="81"/>
  <c r="A806" i="81"/>
  <c r="F805" i="81"/>
  <c r="A805" i="81"/>
  <c r="F804" i="81"/>
  <c r="A804" i="81"/>
  <c r="F803" i="81"/>
  <c r="A803" i="81"/>
  <c r="F802" i="81"/>
  <c r="A802" i="81"/>
  <c r="F801" i="81"/>
  <c r="A801" i="81"/>
  <c r="F800" i="81"/>
  <c r="A800" i="81"/>
  <c r="F799" i="81"/>
  <c r="A799" i="81"/>
  <c r="F798" i="81"/>
  <c r="A798" i="81"/>
  <c r="F797" i="81"/>
  <c r="A797" i="81"/>
  <c r="F796" i="81"/>
  <c r="A796" i="81"/>
  <c r="F795" i="81"/>
  <c r="A795" i="81"/>
  <c r="F794" i="81"/>
  <c r="A794" i="81"/>
  <c r="F793" i="81"/>
  <c r="A793" i="81"/>
  <c r="F792" i="81"/>
  <c r="A792" i="81"/>
  <c r="F791" i="81"/>
  <c r="A791" i="81"/>
  <c r="F790" i="81"/>
  <c r="A790" i="81"/>
  <c r="F789" i="81"/>
  <c r="A789" i="81"/>
  <c r="F788" i="81"/>
  <c r="A788" i="81"/>
  <c r="F787" i="81"/>
  <c r="A787" i="81"/>
  <c r="F786" i="81"/>
  <c r="A786" i="81"/>
  <c r="F785" i="81"/>
  <c r="A785" i="81"/>
  <c r="F784" i="81"/>
  <c r="A784" i="81"/>
  <c r="F783" i="81"/>
  <c r="A783" i="81"/>
  <c r="F782" i="81"/>
  <c r="A782" i="81"/>
  <c r="F781" i="81"/>
  <c r="A781" i="81"/>
  <c r="F780" i="81"/>
  <c r="A780" i="81"/>
  <c r="F779" i="81"/>
  <c r="A779" i="81"/>
  <c r="F778" i="81"/>
  <c r="A778" i="81"/>
  <c r="F777" i="81"/>
  <c r="A777" i="81"/>
  <c r="F776" i="81"/>
  <c r="A776" i="81"/>
  <c r="F775" i="81"/>
  <c r="A775" i="81"/>
  <c r="F774" i="81"/>
  <c r="A774" i="81"/>
  <c r="F773" i="81"/>
  <c r="A773" i="81"/>
  <c r="F772" i="81"/>
  <c r="A772" i="81"/>
  <c r="F771" i="81"/>
  <c r="A771" i="81"/>
  <c r="F770" i="81"/>
  <c r="A770" i="81"/>
  <c r="F769" i="81"/>
  <c r="A769" i="81"/>
  <c r="F768" i="81"/>
  <c r="A768" i="81"/>
  <c r="F767" i="81"/>
  <c r="A767" i="81"/>
  <c r="F766" i="81"/>
  <c r="A766" i="81"/>
  <c r="F765" i="81"/>
  <c r="A765" i="81"/>
  <c r="F764" i="81"/>
  <c r="A764" i="81"/>
  <c r="F763" i="81"/>
  <c r="A763" i="81"/>
  <c r="F762" i="81"/>
  <c r="A762" i="81"/>
  <c r="F761" i="81"/>
  <c r="A761" i="81"/>
  <c r="F760" i="81"/>
  <c r="A760" i="81"/>
  <c r="F759" i="81"/>
  <c r="A759" i="81"/>
  <c r="F758" i="81"/>
  <c r="A758" i="81"/>
  <c r="F757" i="81"/>
  <c r="A757" i="81"/>
  <c r="F756" i="81"/>
  <c r="A756" i="81"/>
  <c r="F755" i="81"/>
  <c r="A755" i="81"/>
  <c r="F754" i="81"/>
  <c r="A754" i="81"/>
  <c r="F753" i="81"/>
  <c r="A753" i="81"/>
  <c r="F752" i="81"/>
  <c r="A752" i="81"/>
  <c r="F751" i="81"/>
  <c r="A751" i="81"/>
  <c r="F750" i="81"/>
  <c r="A750" i="81"/>
  <c r="F749" i="81"/>
  <c r="A749" i="81"/>
  <c r="F748" i="81"/>
  <c r="A748" i="81"/>
  <c r="F747" i="81"/>
  <c r="A747" i="81"/>
  <c r="F746" i="81"/>
  <c r="A746" i="81"/>
  <c r="F745" i="81"/>
  <c r="A745" i="81"/>
  <c r="F744" i="81"/>
  <c r="A744" i="81"/>
  <c r="F743" i="81"/>
  <c r="A743" i="81"/>
  <c r="F742" i="81"/>
  <c r="A742" i="81"/>
  <c r="F741" i="81"/>
  <c r="A741" i="81"/>
  <c r="F740" i="81"/>
  <c r="A740" i="81"/>
  <c r="F739" i="81"/>
  <c r="A739" i="81"/>
  <c r="F738" i="81"/>
  <c r="A738" i="81"/>
  <c r="F737" i="81"/>
  <c r="A737" i="81"/>
  <c r="F736" i="81"/>
  <c r="A736" i="81"/>
  <c r="F735" i="81"/>
  <c r="A735" i="81"/>
  <c r="F734" i="81"/>
  <c r="A734" i="81"/>
  <c r="F733" i="81"/>
  <c r="A733" i="81"/>
  <c r="F732" i="81"/>
  <c r="A732" i="81"/>
  <c r="F731" i="81"/>
  <c r="A731" i="81"/>
  <c r="F730" i="81"/>
  <c r="A730" i="81"/>
  <c r="F729" i="81"/>
  <c r="A729" i="81"/>
  <c r="F728" i="81"/>
  <c r="A728" i="81"/>
  <c r="F727" i="81"/>
  <c r="A727" i="81"/>
  <c r="F726" i="81"/>
  <c r="A726" i="81"/>
  <c r="F725" i="81"/>
  <c r="A725" i="81"/>
  <c r="F724" i="81"/>
  <c r="A724" i="81"/>
  <c r="F723" i="81"/>
  <c r="A723" i="81"/>
  <c r="F722" i="81"/>
  <c r="A722" i="81"/>
  <c r="F721" i="81"/>
  <c r="A721" i="81"/>
  <c r="F720" i="81"/>
  <c r="A720" i="81"/>
  <c r="F719" i="81"/>
  <c r="A719" i="81"/>
  <c r="F718" i="81"/>
  <c r="A718" i="81"/>
  <c r="F717" i="81"/>
  <c r="A717" i="81"/>
  <c r="F716" i="81"/>
  <c r="A716" i="81"/>
  <c r="F715" i="81"/>
  <c r="A715" i="81"/>
  <c r="F714" i="81"/>
  <c r="A714" i="81"/>
  <c r="F713" i="81"/>
  <c r="A713" i="81"/>
  <c r="F712" i="81"/>
  <c r="A712" i="81"/>
  <c r="F711" i="81"/>
  <c r="A711" i="81"/>
  <c r="F710" i="81"/>
  <c r="A710" i="81"/>
  <c r="F709" i="81"/>
  <c r="A709" i="81"/>
  <c r="F708" i="81"/>
  <c r="A708" i="81"/>
  <c r="F707" i="81"/>
  <c r="A707" i="81"/>
  <c r="F706" i="81"/>
  <c r="A706" i="81"/>
  <c r="F705" i="81"/>
  <c r="A705" i="81"/>
  <c r="F704" i="81"/>
  <c r="A704" i="81"/>
  <c r="F703" i="81"/>
  <c r="A703" i="81"/>
  <c r="F702" i="81"/>
  <c r="A702" i="81"/>
  <c r="F701" i="81"/>
  <c r="A701" i="81"/>
  <c r="F700" i="81"/>
  <c r="A700" i="81"/>
  <c r="F699" i="81"/>
  <c r="A699" i="81"/>
  <c r="F698" i="81"/>
  <c r="A698" i="81"/>
  <c r="F697" i="81"/>
  <c r="A697" i="81"/>
  <c r="F696" i="81"/>
  <c r="A696" i="81"/>
  <c r="F695" i="81"/>
  <c r="A695" i="81"/>
  <c r="F694" i="81"/>
  <c r="A694" i="81"/>
  <c r="F693" i="81"/>
  <c r="A693" i="81"/>
  <c r="F692" i="81"/>
  <c r="A692" i="81"/>
  <c r="F691" i="81"/>
  <c r="A691" i="81"/>
  <c r="F690" i="81"/>
  <c r="A690" i="81"/>
  <c r="F689" i="81"/>
  <c r="A689" i="81"/>
  <c r="F688" i="81"/>
  <c r="A688" i="81"/>
  <c r="F687" i="81"/>
  <c r="A687" i="81"/>
  <c r="F686" i="81"/>
  <c r="A686" i="81"/>
  <c r="F685" i="81"/>
  <c r="A685" i="81"/>
  <c r="F684" i="81"/>
  <c r="A684" i="81"/>
  <c r="F683" i="81"/>
  <c r="A683" i="81"/>
  <c r="F682" i="81"/>
  <c r="A682" i="81"/>
  <c r="F681" i="81"/>
  <c r="A681" i="81"/>
  <c r="F680" i="81"/>
  <c r="A680" i="81"/>
  <c r="F679" i="81"/>
  <c r="A679" i="81"/>
  <c r="F678" i="81"/>
  <c r="A678" i="81"/>
  <c r="F677" i="81"/>
  <c r="A677" i="81"/>
  <c r="F676" i="81"/>
  <c r="A676" i="81"/>
  <c r="F675" i="81"/>
  <c r="A675" i="81"/>
  <c r="F674" i="81"/>
  <c r="A674" i="81"/>
  <c r="F673" i="81"/>
  <c r="A673" i="81"/>
  <c r="F672" i="81"/>
  <c r="A672" i="81"/>
  <c r="F671" i="81"/>
  <c r="A671" i="81"/>
  <c r="F670" i="81"/>
  <c r="A670" i="81"/>
  <c r="F669" i="81"/>
  <c r="A669" i="81"/>
  <c r="F668" i="81"/>
  <c r="A668" i="81"/>
  <c r="F667" i="81"/>
  <c r="A667" i="81"/>
  <c r="F666" i="81"/>
  <c r="A666" i="81"/>
  <c r="F665" i="81"/>
  <c r="A665" i="81"/>
  <c r="F664" i="81"/>
  <c r="A664" i="81"/>
  <c r="F663" i="81"/>
  <c r="A663" i="81"/>
  <c r="F662" i="81"/>
  <c r="A662" i="81"/>
  <c r="F661" i="81"/>
  <c r="A661" i="81"/>
  <c r="F660" i="81"/>
  <c r="A660" i="81"/>
  <c r="F659" i="81"/>
  <c r="A659" i="81"/>
  <c r="F658" i="81"/>
  <c r="A658" i="81"/>
  <c r="F657" i="81"/>
  <c r="A657" i="81"/>
  <c r="F656" i="81"/>
  <c r="A656" i="81"/>
  <c r="F655" i="81"/>
  <c r="A655" i="81"/>
  <c r="F654" i="81"/>
  <c r="A654" i="81"/>
  <c r="F653" i="81"/>
  <c r="A653" i="81"/>
  <c r="F652" i="81"/>
  <c r="A652" i="81"/>
  <c r="F651" i="81"/>
  <c r="A651" i="81"/>
  <c r="F650" i="81"/>
  <c r="A650" i="81"/>
  <c r="F649" i="81"/>
  <c r="A649" i="81"/>
  <c r="F648" i="81"/>
  <c r="A648" i="81"/>
  <c r="F647" i="81"/>
  <c r="A647" i="81"/>
  <c r="F646" i="81"/>
  <c r="A646" i="81"/>
  <c r="F645" i="81"/>
  <c r="A645" i="81"/>
  <c r="F644" i="81"/>
  <c r="A644" i="81"/>
  <c r="F643" i="81"/>
  <c r="A643" i="81"/>
  <c r="F642" i="81"/>
  <c r="A642" i="81"/>
  <c r="F641" i="81"/>
  <c r="A641" i="81"/>
  <c r="F640" i="81"/>
  <c r="A640" i="81"/>
  <c r="F639" i="81"/>
  <c r="A639" i="81"/>
  <c r="F638" i="81"/>
  <c r="A638" i="81"/>
  <c r="F637" i="81"/>
  <c r="A637" i="81"/>
  <c r="F636" i="81"/>
  <c r="A636" i="81"/>
  <c r="F635" i="81"/>
  <c r="A635" i="81"/>
  <c r="F634" i="81"/>
  <c r="A634" i="81"/>
  <c r="F633" i="81"/>
  <c r="A633" i="81"/>
  <c r="F632" i="81"/>
  <c r="A632" i="81"/>
  <c r="F631" i="81"/>
  <c r="A631" i="81"/>
  <c r="F630" i="81"/>
  <c r="A630" i="81"/>
  <c r="F629" i="81"/>
  <c r="A629" i="81"/>
  <c r="F628" i="81"/>
  <c r="A628" i="81"/>
  <c r="F627" i="81"/>
  <c r="A627" i="81"/>
  <c r="F626" i="81"/>
  <c r="A626" i="81"/>
  <c r="F625" i="81"/>
  <c r="A625" i="81"/>
  <c r="F624" i="81"/>
  <c r="A624" i="81"/>
  <c r="F623" i="81"/>
  <c r="A623" i="81"/>
  <c r="F622" i="81"/>
  <c r="A622" i="81"/>
  <c r="F621" i="81"/>
  <c r="A621" i="81"/>
  <c r="F620" i="81"/>
  <c r="A620" i="81"/>
  <c r="F619" i="81"/>
  <c r="A619" i="81"/>
  <c r="F618" i="81"/>
  <c r="A618" i="81"/>
  <c r="F617" i="81"/>
  <c r="A617" i="81"/>
  <c r="F616" i="81"/>
  <c r="A616" i="81"/>
  <c r="F615" i="81"/>
  <c r="A615" i="81"/>
  <c r="F614" i="81"/>
  <c r="A614" i="81"/>
  <c r="F613" i="81"/>
  <c r="A613" i="81"/>
  <c r="F612" i="81"/>
  <c r="A612" i="81"/>
  <c r="F611" i="81"/>
  <c r="A611" i="81"/>
  <c r="F610" i="81"/>
  <c r="A610" i="81"/>
  <c r="F609" i="81"/>
  <c r="A609" i="81"/>
  <c r="F608" i="81"/>
  <c r="A608" i="81"/>
  <c r="F607" i="81"/>
  <c r="A607" i="81"/>
  <c r="F606" i="81"/>
  <c r="A606" i="81"/>
  <c r="F605" i="81"/>
  <c r="A605" i="81"/>
  <c r="F604" i="81"/>
  <c r="A604" i="81"/>
  <c r="F603" i="81"/>
  <c r="A603" i="81"/>
  <c r="F602" i="81"/>
  <c r="A602" i="81"/>
  <c r="F601" i="81"/>
  <c r="A601" i="81"/>
  <c r="F600" i="81"/>
  <c r="A600" i="81"/>
  <c r="F599" i="81"/>
  <c r="A599" i="81"/>
  <c r="F598" i="81"/>
  <c r="A598" i="81"/>
  <c r="F597" i="81"/>
  <c r="A597" i="81"/>
  <c r="F596" i="81"/>
  <c r="A596" i="81"/>
  <c r="F595" i="81"/>
  <c r="A595" i="81"/>
  <c r="F594" i="81"/>
  <c r="A594" i="81"/>
  <c r="F593" i="81"/>
  <c r="A593" i="81"/>
  <c r="F592" i="81"/>
  <c r="A592" i="81"/>
  <c r="F591" i="81"/>
  <c r="A591" i="81"/>
  <c r="F590" i="81"/>
  <c r="A590" i="81"/>
  <c r="F589" i="81"/>
  <c r="A589" i="81"/>
  <c r="F588" i="81"/>
  <c r="A588" i="81"/>
  <c r="F587" i="81"/>
  <c r="A587" i="81"/>
  <c r="F586" i="81"/>
  <c r="A586" i="81"/>
  <c r="F585" i="81"/>
  <c r="A585" i="81"/>
  <c r="F584" i="81"/>
  <c r="A584" i="81"/>
  <c r="F583" i="81"/>
  <c r="A583" i="81"/>
  <c r="F582" i="81"/>
  <c r="A582" i="81"/>
  <c r="F581" i="81"/>
  <c r="A581" i="81"/>
  <c r="F580" i="81"/>
  <c r="A580" i="81"/>
  <c r="F579" i="81"/>
  <c r="A579" i="81"/>
  <c r="F578" i="81"/>
  <c r="A578" i="81"/>
  <c r="F577" i="81"/>
  <c r="A577" i="81"/>
  <c r="F576" i="81"/>
  <c r="A576" i="81"/>
  <c r="F575" i="81"/>
  <c r="A575" i="81"/>
  <c r="F574" i="81"/>
  <c r="A574" i="81"/>
  <c r="F573" i="81"/>
  <c r="A573" i="81"/>
  <c r="F572" i="81"/>
  <c r="A572" i="81"/>
  <c r="F571" i="81"/>
  <c r="A571" i="81"/>
  <c r="F570" i="81"/>
  <c r="A570" i="81"/>
  <c r="F569" i="81"/>
  <c r="A569" i="81"/>
  <c r="F568" i="81"/>
  <c r="A568" i="81"/>
  <c r="F567" i="81"/>
  <c r="A567" i="81"/>
  <c r="F566" i="81"/>
  <c r="A566" i="81"/>
  <c r="F565" i="81"/>
  <c r="A565" i="81"/>
  <c r="F564" i="81"/>
  <c r="A564" i="81"/>
  <c r="F563" i="81"/>
  <c r="A563" i="81"/>
  <c r="F562" i="81"/>
  <c r="A562" i="81"/>
  <c r="F561" i="81"/>
  <c r="A561" i="81"/>
  <c r="F560" i="81"/>
  <c r="A560" i="81"/>
  <c r="F559" i="81"/>
  <c r="A559" i="81"/>
  <c r="F558" i="81"/>
  <c r="A558" i="81"/>
  <c r="F557" i="81"/>
  <c r="A557" i="81"/>
  <c r="F556" i="81"/>
  <c r="A556" i="81"/>
  <c r="F555" i="81"/>
  <c r="A555" i="81"/>
  <c r="F554" i="81"/>
  <c r="A554" i="81"/>
  <c r="F553" i="81"/>
  <c r="A553" i="81"/>
  <c r="F552" i="81"/>
  <c r="A552" i="81"/>
  <c r="F551" i="81"/>
  <c r="A551" i="81"/>
  <c r="F550" i="81"/>
  <c r="A550" i="81"/>
  <c r="F549" i="81"/>
  <c r="A549" i="81"/>
  <c r="F548" i="81"/>
  <c r="A548" i="81"/>
  <c r="F547" i="81"/>
  <c r="A547" i="81"/>
  <c r="F546" i="81"/>
  <c r="A546" i="81"/>
  <c r="F545" i="81"/>
  <c r="A545" i="81"/>
  <c r="F544" i="81"/>
  <c r="A544" i="81"/>
  <c r="F543" i="81"/>
  <c r="A543" i="81"/>
  <c r="F542" i="81"/>
  <c r="A542" i="81"/>
  <c r="F541" i="81"/>
  <c r="A541" i="81"/>
  <c r="F540" i="81"/>
  <c r="A540" i="81"/>
  <c r="F539" i="81"/>
  <c r="A539" i="81"/>
  <c r="F538" i="81"/>
  <c r="A538" i="81"/>
  <c r="F537" i="81"/>
  <c r="A537" i="81"/>
  <c r="F536" i="81"/>
  <c r="A536" i="81"/>
  <c r="F535" i="81"/>
  <c r="A535" i="81"/>
  <c r="F534" i="81"/>
  <c r="A534" i="81"/>
  <c r="F533" i="81"/>
  <c r="A533" i="81"/>
  <c r="F532" i="81"/>
  <c r="A532" i="81"/>
  <c r="F531" i="81"/>
  <c r="A531" i="81"/>
  <c r="F530" i="81"/>
  <c r="A530" i="81"/>
  <c r="F529" i="81"/>
  <c r="A529" i="81"/>
  <c r="F528" i="81"/>
  <c r="A528" i="81"/>
  <c r="F527" i="81"/>
  <c r="A527" i="81"/>
  <c r="F526" i="81"/>
  <c r="A526" i="81"/>
  <c r="F525" i="81"/>
  <c r="A525" i="81"/>
  <c r="F524" i="81"/>
  <c r="A524" i="81"/>
  <c r="F523" i="81"/>
  <c r="A523" i="81"/>
  <c r="F522" i="81"/>
  <c r="A522" i="81"/>
  <c r="F521" i="81"/>
  <c r="A521" i="81"/>
  <c r="F520" i="81"/>
  <c r="A520" i="81"/>
  <c r="F519" i="81"/>
  <c r="A519" i="81"/>
  <c r="F518" i="81"/>
  <c r="A518" i="81"/>
  <c r="F517" i="81"/>
  <c r="A517" i="81"/>
  <c r="F516" i="81"/>
  <c r="A516" i="81"/>
  <c r="F515" i="81"/>
  <c r="A515" i="81"/>
  <c r="F514" i="81"/>
  <c r="A514" i="81"/>
  <c r="F513" i="81"/>
  <c r="A513" i="81"/>
  <c r="F512" i="81"/>
  <c r="A512" i="81"/>
  <c r="F511" i="81"/>
  <c r="A511" i="81"/>
  <c r="F510" i="81"/>
  <c r="A510" i="81"/>
  <c r="F509" i="81"/>
  <c r="A509" i="81"/>
  <c r="F508" i="81"/>
  <c r="A508" i="81"/>
  <c r="F507" i="81"/>
  <c r="A507" i="81"/>
  <c r="F506" i="81"/>
  <c r="A506" i="81"/>
  <c r="F505" i="81"/>
  <c r="A505" i="81"/>
  <c r="F504" i="81"/>
  <c r="A504" i="81"/>
  <c r="F503" i="81"/>
  <c r="A503" i="81"/>
  <c r="F502" i="81"/>
  <c r="A502" i="81"/>
  <c r="F501" i="81"/>
  <c r="A501" i="81"/>
  <c r="F500" i="81"/>
  <c r="A500" i="81"/>
  <c r="F499" i="81"/>
  <c r="A499" i="81"/>
  <c r="F498" i="81"/>
  <c r="A498" i="81"/>
  <c r="F497" i="81"/>
  <c r="A497" i="81"/>
  <c r="F496" i="81"/>
  <c r="A496" i="81"/>
  <c r="F495" i="81"/>
  <c r="A495" i="81"/>
  <c r="F494" i="81"/>
  <c r="A494" i="81"/>
  <c r="F493" i="81"/>
  <c r="A493" i="81"/>
  <c r="F492" i="81"/>
  <c r="A492" i="81"/>
  <c r="F491" i="81"/>
  <c r="A491" i="81"/>
  <c r="F490" i="81"/>
  <c r="A490" i="81"/>
  <c r="F489" i="81"/>
  <c r="A489" i="81"/>
  <c r="F488" i="81"/>
  <c r="A488" i="81"/>
  <c r="F487" i="81"/>
  <c r="A487" i="81"/>
  <c r="F486" i="81"/>
  <c r="A486" i="81"/>
  <c r="F485" i="81"/>
  <c r="A485" i="81"/>
  <c r="F484" i="81"/>
  <c r="A484" i="81"/>
  <c r="F483" i="81"/>
  <c r="A483" i="81"/>
  <c r="F482" i="81"/>
  <c r="A482" i="81"/>
  <c r="F481" i="81"/>
  <c r="A481" i="81"/>
  <c r="F480" i="81"/>
  <c r="A480" i="81"/>
  <c r="F479" i="81"/>
  <c r="A479" i="81"/>
  <c r="F478" i="81"/>
  <c r="A478" i="81"/>
  <c r="F477" i="81"/>
  <c r="A477" i="81"/>
  <c r="F476" i="81"/>
  <c r="A476" i="81"/>
  <c r="F475" i="81"/>
  <c r="A475" i="81"/>
  <c r="F474" i="81"/>
  <c r="A474" i="81"/>
  <c r="F473" i="81"/>
  <c r="A473" i="81"/>
  <c r="F472" i="81"/>
  <c r="A472" i="81"/>
  <c r="F471" i="81"/>
  <c r="A471" i="81"/>
  <c r="F470" i="81"/>
  <c r="A470" i="81"/>
  <c r="F469" i="81"/>
  <c r="A469" i="81"/>
  <c r="F468" i="81"/>
  <c r="A468" i="81"/>
  <c r="F467" i="81"/>
  <c r="A467" i="81"/>
  <c r="F466" i="81"/>
  <c r="A466" i="81"/>
  <c r="F465" i="81"/>
  <c r="A465" i="81"/>
  <c r="F464" i="81"/>
  <c r="A464" i="81"/>
  <c r="F463" i="81"/>
  <c r="A463" i="81"/>
  <c r="F462" i="81"/>
  <c r="A462" i="81"/>
  <c r="F461" i="81"/>
  <c r="A461" i="81"/>
  <c r="F460" i="81"/>
  <c r="A460" i="81"/>
  <c r="F459" i="81"/>
  <c r="A459" i="81"/>
  <c r="F458" i="81"/>
  <c r="A458" i="81"/>
  <c r="F457" i="81"/>
  <c r="A457" i="81"/>
  <c r="F456" i="81"/>
  <c r="A456" i="81"/>
  <c r="F455" i="81"/>
  <c r="A455" i="81"/>
  <c r="F454" i="81"/>
  <c r="A454" i="81"/>
  <c r="F453" i="81"/>
  <c r="A453" i="81"/>
  <c r="F452" i="81"/>
  <c r="A452" i="81"/>
  <c r="F451" i="81"/>
  <c r="A451" i="81"/>
  <c r="F450" i="81"/>
  <c r="A450" i="81"/>
  <c r="F449" i="81"/>
  <c r="A449" i="81"/>
  <c r="F448" i="81"/>
  <c r="A448" i="81"/>
  <c r="F447" i="81"/>
  <c r="A447" i="81"/>
  <c r="F446" i="81"/>
  <c r="A446" i="81"/>
  <c r="F445" i="81"/>
  <c r="A445" i="81"/>
  <c r="F444" i="81"/>
  <c r="A444" i="81"/>
  <c r="F443" i="81"/>
  <c r="A443" i="81"/>
  <c r="F442" i="81"/>
  <c r="A442" i="81"/>
  <c r="F441" i="81"/>
  <c r="A441" i="81"/>
  <c r="F440" i="81"/>
  <c r="A440" i="81"/>
  <c r="F439" i="81"/>
  <c r="A439" i="81"/>
  <c r="F438" i="81"/>
  <c r="A438" i="81"/>
  <c r="F437" i="81"/>
  <c r="A437" i="81"/>
  <c r="F436" i="81"/>
  <c r="A436" i="81"/>
  <c r="F435" i="81"/>
  <c r="A435" i="81"/>
  <c r="F434" i="81"/>
  <c r="A434" i="81"/>
  <c r="F433" i="81"/>
  <c r="A433" i="81"/>
  <c r="F432" i="81"/>
  <c r="A432" i="81"/>
  <c r="F431" i="81"/>
  <c r="A431" i="81"/>
  <c r="F430" i="81"/>
  <c r="A430" i="81"/>
  <c r="F429" i="81"/>
  <c r="A429" i="81"/>
  <c r="F428" i="81"/>
  <c r="A428" i="81"/>
  <c r="F427" i="81"/>
  <c r="A427" i="81"/>
  <c r="F426" i="81"/>
  <c r="A426" i="81"/>
  <c r="F425" i="81"/>
  <c r="A425" i="81"/>
  <c r="F424" i="81"/>
  <c r="A424" i="81"/>
  <c r="F423" i="81"/>
  <c r="A423" i="81"/>
  <c r="F422" i="81"/>
  <c r="A422" i="81"/>
  <c r="F421" i="81"/>
  <c r="A421" i="81"/>
  <c r="F420" i="81"/>
  <c r="A420" i="81"/>
  <c r="F419" i="81"/>
  <c r="A419" i="81"/>
  <c r="F418" i="81"/>
  <c r="A418" i="81"/>
  <c r="F417" i="81"/>
  <c r="A417" i="81"/>
  <c r="F416" i="81"/>
  <c r="A416" i="81"/>
  <c r="F415" i="81"/>
  <c r="A415" i="81"/>
  <c r="F414" i="81"/>
  <c r="A414" i="81"/>
  <c r="F413" i="81"/>
  <c r="A413" i="81"/>
  <c r="F412" i="81"/>
  <c r="A412" i="81"/>
  <c r="F411" i="81"/>
  <c r="A411" i="81"/>
  <c r="F410" i="81"/>
  <c r="A410" i="81"/>
  <c r="F409" i="81"/>
  <c r="A409" i="81"/>
  <c r="F408" i="81"/>
  <c r="A408" i="81"/>
  <c r="F407" i="81"/>
  <c r="A407" i="81"/>
  <c r="F406" i="81"/>
  <c r="A406" i="81"/>
  <c r="F405" i="81"/>
  <c r="A405" i="81"/>
  <c r="F404" i="81"/>
  <c r="A404" i="81"/>
  <c r="F403" i="81"/>
  <c r="A403" i="81"/>
  <c r="F402" i="81"/>
  <c r="A402" i="81"/>
  <c r="F401" i="81"/>
  <c r="A401" i="81"/>
  <c r="F400" i="81"/>
  <c r="A400" i="81"/>
  <c r="F399" i="81"/>
  <c r="A399" i="81"/>
  <c r="F398" i="81"/>
  <c r="A398" i="81"/>
  <c r="F397" i="81"/>
  <c r="A397" i="81"/>
  <c r="F396" i="81"/>
  <c r="A396" i="81"/>
  <c r="F395" i="81"/>
  <c r="A395" i="81"/>
  <c r="F394" i="81"/>
  <c r="A394" i="81"/>
  <c r="F393" i="81"/>
  <c r="A393" i="81"/>
  <c r="F392" i="81"/>
  <c r="A392" i="81"/>
  <c r="F391" i="81"/>
  <c r="A391" i="81"/>
  <c r="F390" i="81"/>
  <c r="A390" i="81"/>
  <c r="F389" i="81"/>
  <c r="A389" i="81"/>
  <c r="F388" i="81"/>
  <c r="A388" i="81"/>
  <c r="F387" i="81"/>
  <c r="A387" i="81"/>
  <c r="F386" i="81"/>
  <c r="A386" i="81"/>
  <c r="F385" i="81"/>
  <c r="A385" i="81"/>
  <c r="F384" i="81"/>
  <c r="A384" i="81"/>
  <c r="F383" i="81"/>
  <c r="A383" i="81"/>
  <c r="F382" i="81"/>
  <c r="A382" i="81"/>
  <c r="F381" i="81"/>
  <c r="A381" i="81"/>
  <c r="F380" i="81"/>
  <c r="A380" i="81"/>
  <c r="F379" i="81"/>
  <c r="A379" i="81"/>
  <c r="F378" i="81"/>
  <c r="A378" i="81"/>
  <c r="F377" i="81"/>
  <c r="A377" i="81"/>
  <c r="F376" i="81"/>
  <c r="A376" i="81"/>
  <c r="F375" i="81"/>
  <c r="A375" i="81"/>
  <c r="F374" i="81"/>
  <c r="A374" i="81"/>
  <c r="F373" i="81"/>
  <c r="A373" i="81"/>
  <c r="F372" i="81"/>
  <c r="A372" i="81"/>
  <c r="F371" i="81"/>
  <c r="A371" i="81"/>
  <c r="F370" i="81"/>
  <c r="A370" i="81"/>
  <c r="F369" i="81"/>
  <c r="A369" i="81"/>
  <c r="F368" i="81"/>
  <c r="A368" i="81"/>
  <c r="F367" i="81"/>
  <c r="A367" i="81"/>
  <c r="F366" i="81"/>
  <c r="A366" i="81"/>
  <c r="F365" i="81"/>
  <c r="A365" i="81"/>
  <c r="F364" i="81"/>
  <c r="A364" i="81"/>
  <c r="F363" i="81"/>
  <c r="A363" i="81"/>
  <c r="F362" i="81"/>
  <c r="A362" i="81"/>
  <c r="F361" i="81"/>
  <c r="A361" i="81"/>
  <c r="F360" i="81"/>
  <c r="A360" i="81"/>
  <c r="F359" i="81"/>
  <c r="A359" i="81"/>
  <c r="F358" i="81"/>
  <c r="A358" i="81"/>
  <c r="F357" i="81"/>
  <c r="A357" i="81"/>
  <c r="F356" i="81"/>
  <c r="A356" i="81"/>
  <c r="F355" i="81"/>
  <c r="A355" i="81"/>
  <c r="F354" i="81"/>
  <c r="A354" i="81"/>
  <c r="F353" i="81"/>
  <c r="A353" i="81"/>
  <c r="F352" i="81"/>
  <c r="A352" i="81"/>
  <c r="F351" i="81"/>
  <c r="A351" i="81"/>
  <c r="F350" i="81"/>
  <c r="A350" i="81"/>
  <c r="F349" i="81"/>
  <c r="A349" i="81"/>
  <c r="F348" i="81"/>
  <c r="A348" i="81"/>
  <c r="F347" i="81"/>
  <c r="A347" i="81"/>
  <c r="F346" i="81"/>
  <c r="A346" i="81"/>
  <c r="F345" i="81"/>
  <c r="A345" i="81"/>
  <c r="F344" i="81"/>
  <c r="A344" i="81"/>
  <c r="F343" i="81"/>
  <c r="A343" i="81"/>
  <c r="F342" i="81"/>
  <c r="A342" i="81"/>
  <c r="F341" i="81"/>
  <c r="A341" i="81"/>
  <c r="F340" i="81"/>
  <c r="A340" i="81"/>
  <c r="F339" i="81"/>
  <c r="A339" i="81"/>
  <c r="F338" i="81"/>
  <c r="A338" i="81"/>
  <c r="F337" i="81"/>
  <c r="A337" i="81"/>
  <c r="F336" i="81"/>
  <c r="A336" i="81"/>
  <c r="F335" i="81"/>
  <c r="A335" i="81"/>
  <c r="F334" i="81"/>
  <c r="A334" i="81"/>
  <c r="F333" i="81"/>
  <c r="A333" i="81"/>
  <c r="F332" i="81"/>
  <c r="A332" i="81"/>
  <c r="F331" i="81"/>
  <c r="A331" i="81"/>
  <c r="F330" i="81"/>
  <c r="A330" i="81"/>
  <c r="F329" i="81"/>
  <c r="A329" i="81"/>
  <c r="F328" i="81"/>
  <c r="A328" i="81"/>
  <c r="F327" i="81"/>
  <c r="A327" i="81"/>
  <c r="F326" i="81"/>
  <c r="A326" i="81"/>
  <c r="F325" i="81"/>
  <c r="A325" i="81"/>
  <c r="F324" i="81"/>
  <c r="A324" i="81"/>
  <c r="F323" i="81"/>
  <c r="A323" i="81"/>
  <c r="F322" i="81"/>
  <c r="A322" i="81"/>
  <c r="F321" i="81"/>
  <c r="A321" i="81"/>
  <c r="F320" i="81"/>
  <c r="A320" i="81"/>
  <c r="F319" i="81"/>
  <c r="A319" i="81"/>
  <c r="F318" i="81"/>
  <c r="A318" i="81"/>
  <c r="F317" i="81"/>
  <c r="A317" i="81"/>
  <c r="F316" i="81"/>
  <c r="A316" i="81"/>
  <c r="F315" i="81"/>
  <c r="A315" i="81"/>
  <c r="F314" i="81"/>
  <c r="A314" i="81"/>
  <c r="F313" i="81"/>
  <c r="A313" i="81"/>
  <c r="F312" i="81"/>
  <c r="A312" i="81"/>
  <c r="F311" i="81"/>
  <c r="A311" i="81"/>
  <c r="F310" i="81"/>
  <c r="A310" i="81"/>
  <c r="F309" i="81"/>
  <c r="A309" i="81"/>
  <c r="F308" i="81"/>
  <c r="A308" i="81"/>
  <c r="F307" i="81"/>
  <c r="A307" i="81"/>
  <c r="F306" i="81"/>
  <c r="A306" i="81"/>
  <c r="F305" i="81"/>
  <c r="A305" i="81"/>
  <c r="F304" i="81"/>
  <c r="A304" i="81"/>
  <c r="F303" i="81"/>
  <c r="A303" i="81"/>
  <c r="F302" i="81"/>
  <c r="A302" i="81"/>
  <c r="F301" i="81"/>
  <c r="A301" i="81"/>
  <c r="F300" i="81"/>
  <c r="A300" i="81"/>
  <c r="F299" i="81"/>
  <c r="A299" i="81"/>
  <c r="F298" i="81"/>
  <c r="A298" i="81"/>
  <c r="F297" i="81"/>
  <c r="A297" i="81"/>
  <c r="F296" i="81"/>
  <c r="A296" i="81"/>
  <c r="F295" i="81"/>
  <c r="A295" i="81"/>
  <c r="F294" i="81"/>
  <c r="A294" i="81"/>
  <c r="F293" i="81"/>
  <c r="A293" i="81"/>
  <c r="F292" i="81"/>
  <c r="A292" i="81"/>
  <c r="F291" i="81"/>
  <c r="A291" i="81"/>
  <c r="F290" i="81"/>
  <c r="A290" i="81"/>
  <c r="F289" i="81"/>
  <c r="A289" i="81"/>
  <c r="F288" i="81"/>
  <c r="A288" i="81"/>
  <c r="F287" i="81"/>
  <c r="A287" i="81"/>
  <c r="F286" i="81"/>
  <c r="A286" i="81"/>
  <c r="F285" i="81"/>
  <c r="A285" i="81"/>
  <c r="F284" i="81"/>
  <c r="A284" i="81"/>
  <c r="F283" i="81"/>
  <c r="A283" i="81"/>
  <c r="F282" i="81"/>
  <c r="A282" i="81"/>
  <c r="F281" i="81"/>
  <c r="A281" i="81"/>
  <c r="F280" i="81"/>
  <c r="A280" i="81"/>
  <c r="F279" i="81"/>
  <c r="A279" i="81"/>
  <c r="F278" i="81"/>
  <c r="A278" i="81"/>
  <c r="F277" i="81"/>
  <c r="A277" i="81"/>
  <c r="F276" i="81"/>
  <c r="A276" i="81"/>
  <c r="F275" i="81"/>
  <c r="A275" i="81"/>
  <c r="F274" i="81"/>
  <c r="A274" i="81"/>
  <c r="F273" i="81"/>
  <c r="A273" i="81"/>
  <c r="F272" i="81"/>
  <c r="A272" i="81"/>
  <c r="F271" i="81"/>
  <c r="A271" i="81"/>
  <c r="F270" i="81"/>
  <c r="A270" i="81"/>
  <c r="F269" i="81"/>
  <c r="A269" i="81"/>
  <c r="F268" i="81"/>
  <c r="A268" i="81"/>
  <c r="F267" i="81"/>
  <c r="A267" i="81"/>
  <c r="F266" i="81"/>
  <c r="A266" i="81"/>
  <c r="F265" i="81"/>
  <c r="A265" i="81"/>
  <c r="F264" i="81"/>
  <c r="A264" i="81"/>
  <c r="F263" i="81"/>
  <c r="A263" i="81"/>
  <c r="F262" i="81"/>
  <c r="A262" i="81"/>
  <c r="F261" i="81"/>
  <c r="A261" i="81"/>
  <c r="F260" i="81"/>
  <c r="A260" i="81"/>
  <c r="F259" i="81"/>
  <c r="A259" i="81"/>
  <c r="F258" i="81"/>
  <c r="A258" i="81"/>
  <c r="F257" i="81"/>
  <c r="A257" i="81"/>
  <c r="F256" i="81"/>
  <c r="A256" i="81"/>
  <c r="F255" i="81"/>
  <c r="A255" i="81"/>
  <c r="F254" i="81"/>
  <c r="A254" i="81"/>
  <c r="F253" i="81"/>
  <c r="A253" i="81"/>
  <c r="F252" i="81"/>
  <c r="A252" i="81"/>
  <c r="F251" i="81"/>
  <c r="A251" i="81"/>
  <c r="F250" i="81"/>
  <c r="A250" i="81"/>
  <c r="F249" i="81"/>
  <c r="A249" i="81"/>
  <c r="F248" i="81"/>
  <c r="A248" i="81"/>
  <c r="F247" i="81"/>
  <c r="A247" i="81"/>
  <c r="F246" i="81"/>
  <c r="A246" i="81"/>
  <c r="F245" i="81"/>
  <c r="A245" i="81"/>
  <c r="F244" i="81"/>
  <c r="A244" i="81"/>
  <c r="F243" i="81"/>
  <c r="A243" i="81"/>
  <c r="F242" i="81"/>
  <c r="A242" i="81"/>
  <c r="F241" i="81"/>
  <c r="A241" i="81"/>
  <c r="F240" i="81"/>
  <c r="A240" i="81"/>
  <c r="F239" i="81"/>
  <c r="A239" i="81"/>
  <c r="F238" i="81"/>
  <c r="A238" i="81"/>
  <c r="F237" i="81"/>
  <c r="A237" i="81"/>
  <c r="F236" i="81"/>
  <c r="A236" i="81"/>
  <c r="F235" i="81"/>
  <c r="A235" i="81"/>
  <c r="F234" i="81"/>
  <c r="A234" i="81"/>
  <c r="F233" i="81"/>
  <c r="A233" i="81"/>
  <c r="F232" i="81"/>
  <c r="A232" i="81"/>
  <c r="F231" i="81"/>
  <c r="A231" i="81"/>
  <c r="F230" i="81"/>
  <c r="A230" i="81"/>
  <c r="F229" i="81"/>
  <c r="A229" i="81"/>
  <c r="F228" i="81"/>
  <c r="A228" i="81"/>
  <c r="F227" i="81"/>
  <c r="A227" i="81"/>
  <c r="F226" i="81"/>
  <c r="A226" i="81"/>
  <c r="F225" i="81"/>
  <c r="A225" i="81"/>
  <c r="F224" i="81"/>
  <c r="A224" i="81"/>
  <c r="F223" i="81"/>
  <c r="A223" i="81"/>
  <c r="F222" i="81"/>
  <c r="A222" i="81"/>
  <c r="F221" i="81"/>
  <c r="A221" i="81"/>
  <c r="F220" i="81"/>
  <c r="A220" i="81"/>
  <c r="F219" i="81"/>
  <c r="A219" i="81"/>
  <c r="F218" i="81"/>
  <c r="A218" i="81"/>
  <c r="F217" i="81"/>
  <c r="A217" i="81"/>
  <c r="F216" i="81"/>
  <c r="A216" i="81"/>
  <c r="F215" i="81"/>
  <c r="A215" i="81"/>
  <c r="F214" i="81"/>
  <c r="A214" i="81"/>
  <c r="F213" i="81"/>
  <c r="A213" i="81"/>
  <c r="F212" i="81"/>
  <c r="A212" i="81"/>
  <c r="F211" i="81"/>
  <c r="A211" i="81"/>
  <c r="F210" i="81"/>
  <c r="A210" i="81"/>
  <c r="F209" i="81"/>
  <c r="A209" i="81"/>
  <c r="F208" i="81"/>
  <c r="A208" i="81"/>
  <c r="F207" i="81"/>
  <c r="A207" i="81"/>
  <c r="F206" i="81"/>
  <c r="A206" i="81"/>
  <c r="F205" i="81"/>
  <c r="A205" i="81"/>
  <c r="F204" i="81"/>
  <c r="A204" i="81"/>
  <c r="F203" i="81"/>
  <c r="A203" i="81"/>
  <c r="F202" i="81"/>
  <c r="A202" i="81"/>
  <c r="F201" i="81"/>
  <c r="A201" i="81"/>
  <c r="F200" i="81"/>
  <c r="A200" i="81"/>
  <c r="F199" i="81"/>
  <c r="A199" i="81"/>
  <c r="F198" i="81"/>
  <c r="A198" i="81"/>
  <c r="F197" i="81"/>
  <c r="A197" i="81"/>
  <c r="F196" i="81"/>
  <c r="A196" i="81"/>
  <c r="F195" i="81"/>
  <c r="A195" i="81"/>
  <c r="F194" i="81"/>
  <c r="A194" i="81"/>
  <c r="F193" i="81"/>
  <c r="A193" i="81"/>
  <c r="F192" i="81"/>
  <c r="A192" i="81"/>
  <c r="F191" i="81"/>
  <c r="A191" i="81"/>
  <c r="F190" i="81"/>
  <c r="A190" i="81"/>
  <c r="F189" i="81"/>
  <c r="A189" i="81"/>
  <c r="F188" i="81"/>
  <c r="A188" i="81"/>
  <c r="F187" i="81"/>
  <c r="A187" i="81"/>
  <c r="F186" i="81"/>
  <c r="A186" i="81"/>
  <c r="F185" i="81"/>
  <c r="A185" i="81"/>
  <c r="F184" i="81"/>
  <c r="A184" i="81"/>
  <c r="F183" i="81"/>
  <c r="A183" i="81"/>
  <c r="F182" i="81"/>
  <c r="A182" i="81"/>
  <c r="F181" i="81"/>
  <c r="A181" i="81"/>
  <c r="F180" i="81"/>
  <c r="A180" i="81"/>
  <c r="F179" i="81"/>
  <c r="A179" i="81"/>
  <c r="F178" i="81"/>
  <c r="A178" i="81"/>
  <c r="F177" i="81"/>
  <c r="A177" i="81"/>
  <c r="F176" i="81"/>
  <c r="A176" i="81"/>
  <c r="F175" i="81"/>
  <c r="A175" i="81"/>
  <c r="F174" i="81"/>
  <c r="A174" i="81"/>
  <c r="F173" i="81"/>
  <c r="A173" i="81"/>
  <c r="F172" i="81"/>
  <c r="A172" i="81"/>
  <c r="F171" i="81"/>
  <c r="A171" i="81"/>
  <c r="F170" i="81"/>
  <c r="A170" i="81"/>
  <c r="F169" i="81"/>
  <c r="A169" i="81"/>
  <c r="F168" i="81"/>
  <c r="A168" i="81"/>
  <c r="F167" i="81"/>
  <c r="A167" i="81"/>
  <c r="F166" i="81"/>
  <c r="A166" i="81"/>
  <c r="F165" i="81"/>
  <c r="A165" i="81"/>
  <c r="F164" i="81"/>
  <c r="A164" i="81"/>
  <c r="F163" i="81"/>
  <c r="A163" i="81"/>
  <c r="F162" i="81"/>
  <c r="A162" i="81"/>
  <c r="F161" i="81"/>
  <c r="A161" i="81"/>
  <c r="F160" i="81"/>
  <c r="A160" i="81"/>
  <c r="F159" i="81"/>
  <c r="A159" i="81"/>
  <c r="F158" i="81"/>
  <c r="A158" i="81"/>
  <c r="F157" i="81"/>
  <c r="A157" i="81"/>
  <c r="F156" i="81"/>
  <c r="A156" i="81"/>
  <c r="F155" i="81"/>
  <c r="A155" i="81"/>
  <c r="F154" i="81"/>
  <c r="A154" i="81"/>
  <c r="F153" i="81"/>
  <c r="A153" i="81"/>
  <c r="F152" i="81"/>
  <c r="A152" i="81"/>
  <c r="F151" i="81"/>
  <c r="A151" i="81"/>
  <c r="F150" i="81"/>
  <c r="A150" i="81"/>
  <c r="F149" i="81"/>
  <c r="A149" i="81"/>
  <c r="F148" i="81"/>
  <c r="A148" i="81"/>
  <c r="F147" i="81"/>
  <c r="A147" i="81"/>
  <c r="F146" i="81"/>
  <c r="A146" i="81"/>
  <c r="F145" i="81"/>
  <c r="A145" i="81"/>
  <c r="F144" i="81"/>
  <c r="A144" i="81"/>
  <c r="F143" i="81"/>
  <c r="A143" i="81"/>
  <c r="F142" i="81"/>
  <c r="A142" i="81"/>
  <c r="F141" i="81"/>
  <c r="A141" i="81"/>
  <c r="F140" i="81"/>
  <c r="A140" i="81"/>
  <c r="F139" i="81"/>
  <c r="A139" i="81"/>
  <c r="F138" i="81"/>
  <c r="A138" i="81"/>
  <c r="F137" i="81"/>
  <c r="A137" i="81"/>
  <c r="F136" i="81"/>
  <c r="A136" i="81"/>
  <c r="F135" i="81"/>
  <c r="A135" i="81"/>
  <c r="F134" i="81"/>
  <c r="A134" i="81"/>
  <c r="F133" i="81"/>
  <c r="A133" i="81"/>
  <c r="F132" i="81"/>
  <c r="A132" i="81"/>
  <c r="F131" i="81"/>
  <c r="A131" i="81"/>
  <c r="F130" i="81"/>
  <c r="A130" i="81"/>
  <c r="F129" i="81"/>
  <c r="A129" i="81"/>
  <c r="F128" i="81"/>
  <c r="A128" i="81"/>
  <c r="F127" i="81"/>
  <c r="A127" i="81"/>
  <c r="F126" i="81"/>
  <c r="A126" i="81"/>
  <c r="F125" i="81"/>
  <c r="A125" i="81"/>
  <c r="F124" i="81"/>
  <c r="A124" i="81"/>
  <c r="F123" i="81"/>
  <c r="A123" i="81"/>
  <c r="F122" i="81"/>
  <c r="A122" i="81"/>
  <c r="F121" i="81"/>
  <c r="A121" i="81"/>
  <c r="F120" i="81"/>
  <c r="A120" i="81"/>
  <c r="F119" i="81"/>
  <c r="A119" i="81"/>
  <c r="F118" i="81"/>
  <c r="A118" i="81"/>
  <c r="F117" i="81"/>
  <c r="A117" i="81"/>
  <c r="F116" i="81"/>
  <c r="A116" i="81"/>
  <c r="F115" i="81"/>
  <c r="A115" i="81"/>
  <c r="F114" i="81"/>
  <c r="A114" i="81"/>
  <c r="F113" i="81"/>
  <c r="A113" i="81"/>
  <c r="F112" i="81"/>
  <c r="A112" i="81"/>
  <c r="F111" i="81"/>
  <c r="A111" i="81"/>
  <c r="F110" i="81"/>
  <c r="A110" i="81"/>
  <c r="F109" i="81"/>
  <c r="A109" i="81"/>
  <c r="F108" i="81"/>
  <c r="A108" i="81"/>
  <c r="F107" i="81"/>
  <c r="A107" i="81"/>
  <c r="F106" i="81"/>
  <c r="A106" i="81"/>
  <c r="F105" i="81"/>
  <c r="A105" i="81"/>
  <c r="F104" i="81"/>
  <c r="A104" i="81"/>
  <c r="F103" i="81"/>
  <c r="A103" i="81"/>
  <c r="F102" i="81"/>
  <c r="A102" i="81"/>
  <c r="F101" i="81"/>
  <c r="A101" i="81"/>
  <c r="F100" i="81"/>
  <c r="A100" i="81"/>
  <c r="F99" i="81"/>
  <c r="A99" i="81"/>
  <c r="F98" i="81"/>
  <c r="A98" i="81"/>
  <c r="F97" i="81"/>
  <c r="A97" i="81"/>
  <c r="F96" i="81"/>
  <c r="A96" i="81"/>
  <c r="F95" i="81"/>
  <c r="A95" i="81"/>
  <c r="F94" i="81"/>
  <c r="A94" i="81"/>
  <c r="F93" i="81"/>
  <c r="A93" i="81"/>
  <c r="F92" i="81"/>
  <c r="A92" i="81"/>
  <c r="F91" i="81"/>
  <c r="A91" i="81"/>
  <c r="F90" i="81"/>
  <c r="A90" i="81"/>
  <c r="F89" i="81"/>
  <c r="A89" i="81"/>
  <c r="F88" i="81"/>
  <c r="A88" i="81"/>
  <c r="F87" i="81"/>
  <c r="A87" i="81"/>
  <c r="F86" i="81"/>
  <c r="A86" i="81"/>
  <c r="F85" i="81"/>
  <c r="A85" i="81"/>
  <c r="F84" i="81"/>
  <c r="A84" i="81"/>
  <c r="F83" i="81"/>
  <c r="A83" i="81"/>
  <c r="F82" i="81"/>
  <c r="A82" i="81"/>
  <c r="F81" i="81"/>
  <c r="A81" i="81"/>
  <c r="F80" i="81"/>
  <c r="A80" i="81"/>
  <c r="F79" i="81"/>
  <c r="A79" i="81"/>
  <c r="F78" i="81"/>
  <c r="A78" i="81"/>
  <c r="F77" i="81"/>
  <c r="A77" i="81"/>
  <c r="F76" i="81"/>
  <c r="A76" i="81"/>
  <c r="F75" i="81"/>
  <c r="A75" i="81"/>
  <c r="F74" i="81"/>
  <c r="A74" i="81"/>
  <c r="F73" i="81"/>
  <c r="A73" i="81"/>
  <c r="F72" i="81"/>
  <c r="A72" i="81"/>
  <c r="F71" i="81"/>
  <c r="A71" i="81"/>
  <c r="F70" i="81"/>
  <c r="A70" i="81"/>
  <c r="F69" i="81"/>
  <c r="A69" i="81"/>
  <c r="F68" i="81"/>
  <c r="A68" i="81"/>
  <c r="F67" i="81"/>
  <c r="A67" i="81"/>
  <c r="F66" i="81"/>
  <c r="A66" i="81"/>
  <c r="F65" i="81"/>
  <c r="A65" i="81"/>
  <c r="F64" i="81"/>
  <c r="A64" i="81"/>
  <c r="F63" i="81"/>
  <c r="A63" i="81"/>
  <c r="F62" i="81"/>
  <c r="A62" i="81"/>
  <c r="F61" i="81"/>
  <c r="A61" i="81"/>
  <c r="F60" i="81"/>
  <c r="A60" i="81"/>
  <c r="F59" i="81"/>
  <c r="A59" i="81"/>
  <c r="F58" i="81"/>
  <c r="A58" i="81"/>
  <c r="F57" i="81"/>
  <c r="A57" i="81"/>
  <c r="F56" i="81"/>
  <c r="A56" i="81"/>
  <c r="F55" i="81"/>
  <c r="A55" i="81"/>
  <c r="F54" i="81"/>
  <c r="A54" i="81"/>
  <c r="F53" i="81"/>
  <c r="A53" i="81"/>
  <c r="F52" i="81"/>
  <c r="A52" i="81"/>
  <c r="F51" i="81"/>
  <c r="A51" i="81"/>
  <c r="F50" i="81"/>
  <c r="A50" i="81"/>
  <c r="F49" i="81"/>
  <c r="A49" i="81"/>
  <c r="F48" i="81"/>
  <c r="A48" i="81"/>
  <c r="F47" i="81"/>
  <c r="A47" i="81"/>
  <c r="F46" i="81"/>
  <c r="A46" i="81"/>
  <c r="F45" i="81"/>
  <c r="A45" i="81"/>
  <c r="F44" i="81"/>
  <c r="A44" i="81"/>
  <c r="F43" i="81"/>
  <c r="A43" i="81"/>
  <c r="F42" i="81"/>
  <c r="A42" i="81"/>
  <c r="F41" i="81"/>
  <c r="A41" i="81"/>
  <c r="F40" i="81"/>
  <c r="A40" i="81"/>
  <c r="F39" i="81"/>
  <c r="A39" i="81"/>
  <c r="F38" i="81"/>
  <c r="A38" i="81"/>
  <c r="F37" i="81"/>
  <c r="A37" i="81"/>
  <c r="F36" i="81"/>
  <c r="A36" i="81"/>
  <c r="F35" i="81"/>
  <c r="A35" i="81"/>
  <c r="F34" i="81"/>
  <c r="A34" i="81"/>
  <c r="F33" i="81"/>
  <c r="A33" i="81"/>
  <c r="F32" i="81"/>
  <c r="A32" i="81"/>
  <c r="F31" i="81"/>
  <c r="A31" i="81"/>
  <c r="F30" i="81"/>
  <c r="A30" i="81"/>
  <c r="F29" i="81"/>
  <c r="A29" i="81"/>
  <c r="F28" i="81"/>
  <c r="A28" i="81"/>
  <c r="F27" i="81"/>
  <c r="A27" i="81"/>
  <c r="F26" i="81"/>
  <c r="A26" i="81"/>
  <c r="F25" i="81"/>
  <c r="A25" i="81"/>
  <c r="F24" i="81"/>
  <c r="A24" i="81"/>
  <c r="F23" i="81"/>
  <c r="A23" i="81"/>
  <c r="F22" i="81"/>
  <c r="A22" i="81"/>
  <c r="F21" i="81"/>
  <c r="A21" i="81"/>
  <c r="F20" i="81"/>
  <c r="A20" i="81"/>
  <c r="F19" i="81"/>
  <c r="A19" i="81"/>
  <c r="F18" i="81"/>
  <c r="A18" i="81"/>
  <c r="F17" i="81"/>
  <c r="A17" i="81"/>
  <c r="F16" i="81"/>
  <c r="A16" i="81"/>
  <c r="F15" i="81"/>
  <c r="A15" i="81"/>
  <c r="F14" i="81"/>
  <c r="A14" i="81"/>
  <c r="F13" i="81"/>
  <c r="A13" i="81"/>
  <c r="F12" i="81"/>
  <c r="A12" i="81"/>
  <c r="F11" i="81"/>
  <c r="A11" i="81"/>
  <c r="F10" i="81"/>
  <c r="H10" i="81" s="1"/>
  <c r="A10" i="81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" i="12"/>
  <c r="F25" i="80"/>
  <c r="E25" i="80"/>
  <c r="D25" i="80"/>
  <c r="C25" i="80"/>
  <c r="F1010" i="12" l="1"/>
  <c r="E3" i="12" l="1"/>
</calcChain>
</file>

<file path=xl/sharedStrings.xml><?xml version="1.0" encoding="utf-8"?>
<sst xmlns="http://schemas.openxmlformats.org/spreadsheetml/2006/main" count="5240" uniqueCount="50">
  <si>
    <t>(別添　対象者一覧及び値引き実績表)</t>
    <rPh sb="1" eb="3">
      <t>ベッテン</t>
    </rPh>
    <rPh sb="4" eb="7">
      <t>タイショウシャ</t>
    </rPh>
    <rPh sb="7" eb="9">
      <t>イチラン</t>
    </rPh>
    <rPh sb="9" eb="10">
      <t>オヨ</t>
    </rPh>
    <rPh sb="11" eb="13">
      <t>ネビ</t>
    </rPh>
    <rPh sb="14" eb="16">
      <t>ジッセキ</t>
    </rPh>
    <rPh sb="16" eb="17">
      <t>ヒョウ</t>
    </rPh>
    <phoneticPr fontId="1"/>
  </si>
  <si>
    <t>*</t>
    <phoneticPr fontId="1"/>
  </si>
  <si>
    <t>事業者名：　　　　　　　　　　　　　　　</t>
    <rPh sb="0" eb="3">
      <t>ジギョウシャ</t>
    </rPh>
    <rPh sb="3" eb="4">
      <t>メイ</t>
    </rPh>
    <phoneticPr fontId="1"/>
  </si>
  <si>
    <t>契約者数/件</t>
    <rPh sb="0" eb="3">
      <t>ケイヤクシャ</t>
    </rPh>
    <rPh sb="3" eb="4">
      <t>スウ</t>
    </rPh>
    <rPh sb="5" eb="6">
      <t>ケン</t>
    </rPh>
    <phoneticPr fontId="1"/>
  </si>
  <si>
    <t>事務負担費用/事業所</t>
    <rPh sb="0" eb="2">
      <t>ジム</t>
    </rPh>
    <rPh sb="2" eb="4">
      <t>フタン</t>
    </rPh>
    <rPh sb="4" eb="6">
      <t>ヒヨウ</t>
    </rPh>
    <rPh sb="7" eb="10">
      <t>ジギョウショ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</si>
  <si>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</si>
  <si>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</si>
  <si>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対象者数</t>
    <rPh sb="0" eb="2">
      <t>タイショウ</t>
    </rPh>
    <rPh sb="2" eb="3">
      <t>シャ</t>
    </rPh>
    <rPh sb="3" eb="4">
      <t>スウ</t>
    </rPh>
    <phoneticPr fontId="1"/>
  </si>
  <si>
    <t>値引き額合計（Ａ）</t>
    <rPh sb="0" eb="2">
      <t>ネビ</t>
    </rPh>
    <rPh sb="3" eb="4">
      <t>ガク</t>
    </rPh>
    <rPh sb="4" eb="6">
      <t>ゴウケイ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</si>
  <si>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</si>
  <si>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</si>
  <si>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</si>
  <si>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</si>
  <si>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</si>
  <si>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</si>
  <si>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</si>
  <si>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</si>
  <si>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</si>
  <si>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</si>
  <si>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</si>
  <si>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</si>
  <si>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</si>
  <si>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</si>
  <si>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</si>
  <si>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事業者合計</t>
    <rPh sb="0" eb="3">
      <t>ジギョウシャ</t>
    </rPh>
    <rPh sb="3" eb="5">
      <t>ゴウケイ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</si>
  <si>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</si>
  <si>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</si>
  <si>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※行が足りない場合は適宜追加してください</t>
    <phoneticPr fontId="1"/>
  </si>
  <si>
    <t>No.</t>
    <phoneticPr fontId="1"/>
  </si>
  <si>
    <t>値引き額合計</t>
    <rPh sb="0" eb="2">
      <t>ネビ</t>
    </rPh>
    <rPh sb="3" eb="4">
      <t>ガク</t>
    </rPh>
    <rPh sb="4" eb="6">
      <t>ゴウケイ</t>
    </rPh>
    <phoneticPr fontId="1"/>
  </si>
  <si>
    <t>(入力不要）</t>
    <rPh sb="1" eb="3">
      <t>ニュウリョク</t>
    </rPh>
    <rPh sb="3" eb="5">
      <t>フヨウ</t>
    </rPh>
    <phoneticPr fontId="1"/>
  </si>
  <si>
    <t>事務費　単価</t>
    <rPh sb="0" eb="3">
      <t>ジムヒ</t>
    </rPh>
    <rPh sb="4" eb="6">
      <t>タンカ</t>
    </rPh>
    <phoneticPr fontId="1"/>
  </si>
  <si>
    <t>事務費</t>
    <rPh sb="0" eb="3">
      <t>ジムヒ</t>
    </rPh>
    <phoneticPr fontId="1"/>
  </si>
  <si>
    <t>値引き額合計+事務費合計</t>
    <rPh sb="0" eb="2">
      <t>ネビ</t>
    </rPh>
    <rPh sb="3" eb="4">
      <t>ガク</t>
    </rPh>
    <rPh sb="4" eb="6">
      <t>ゴウケイ</t>
    </rPh>
    <rPh sb="7" eb="10">
      <t>ジムヒ</t>
    </rPh>
    <rPh sb="10" eb="12">
      <t>ゴウケイ</t>
    </rPh>
    <phoneticPr fontId="1"/>
  </si>
  <si>
    <t>※必要に応じてご利用下さい。（事業者合計欄のみ自動反映）</t>
    <rPh sb="1" eb="3">
      <t>ヒツヨウ</t>
    </rPh>
    <rPh sb="4" eb="5">
      <t>オウ</t>
    </rPh>
    <rPh sb="8" eb="10">
      <t>リヨウ</t>
    </rPh>
    <rPh sb="10" eb="11">
      <t>クダ</t>
    </rPh>
    <rPh sb="15" eb="18">
      <t>ジギョウシャ</t>
    </rPh>
    <rPh sb="18" eb="20">
      <t>ゴウケイ</t>
    </rPh>
    <rPh sb="20" eb="21">
      <t>ラン</t>
    </rPh>
    <rPh sb="23" eb="27">
      <t>ジドウハンエイ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</si>
  <si>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作為に選んだ対象者（1～15件程度）について、値引きの事実が確認できるもの（検針票、値引き額を明示した別紙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</si>
  <si>
    <r>
      <t>各月の値引きの実施状況</t>
    </r>
    <r>
      <rPr>
        <b/>
        <sz val="11"/>
        <color rgb="FFFF0000"/>
        <rFont val="游ゴシック"/>
        <family val="3"/>
        <charset val="128"/>
      </rPr>
      <t>（必須）</t>
    </r>
    <r>
      <rPr>
        <b/>
        <sz val="12"/>
        <color rgb="FFFF0000"/>
        <rFont val="游ゴシック"/>
        <family val="3"/>
        <charset val="128"/>
      </rPr>
      <t>税抜額</t>
    </r>
    <r>
      <rPr>
        <b/>
        <sz val="11"/>
        <color rgb="FFFF0000"/>
        <rFont val="游ゴシック"/>
        <family val="3"/>
        <charset val="128"/>
      </rPr>
      <t>を記載ください</t>
    </r>
    <phoneticPr fontId="1"/>
  </si>
  <si>
    <t>対象契約者名</t>
    <rPh sb="0" eb="2">
      <t>タイショウ</t>
    </rPh>
    <rPh sb="2" eb="5">
      <t>ケイヤクシャ</t>
    </rPh>
    <rPh sb="5" eb="6">
      <t>メイ</t>
    </rPh>
    <phoneticPr fontId="1"/>
  </si>
  <si>
    <t>対象者住所</t>
    <phoneticPr fontId="1"/>
  </si>
  <si>
    <t>赤文字になったら見直し</t>
    <rPh sb="0" eb="3">
      <t>アカモジ</t>
    </rPh>
    <rPh sb="8" eb="10">
      <t>ミナオ</t>
    </rPh>
    <phoneticPr fontId="1"/>
  </si>
  <si>
    <t>事務局
確認用</t>
    <rPh sb="0" eb="2">
      <t>ジム</t>
    </rPh>
    <rPh sb="2" eb="3">
      <t>キョク</t>
    </rPh>
    <rPh sb="4" eb="6">
      <t>カクニン</t>
    </rPh>
    <rPh sb="6" eb="7">
      <t>ヨウ</t>
    </rPh>
    <phoneticPr fontId="1"/>
  </si>
  <si>
    <t>値引き対象件数
(入力してください)</t>
    <rPh sb="0" eb="2">
      <t>ネビ</t>
    </rPh>
    <rPh sb="3" eb="7">
      <t>タイショウケンスウ</t>
    </rPh>
    <rPh sb="9" eb="11">
      <t>ニュウリョク</t>
    </rPh>
    <phoneticPr fontId="1"/>
  </si>
  <si>
    <t>値引き額合計
(自動計算)</t>
    <rPh sb="0" eb="2">
      <t>ネビ</t>
    </rPh>
    <rPh sb="3" eb="4">
      <t>ガク</t>
    </rPh>
    <rPh sb="4" eb="6">
      <t>ゴウケイ</t>
    </rPh>
    <rPh sb="8" eb="12">
      <t>ジドウケイサン</t>
    </rPh>
    <phoneticPr fontId="1"/>
  </si>
  <si>
    <r>
      <t xml:space="preserve">9月請求分
</t>
    </r>
    <r>
      <rPr>
        <b/>
        <sz val="11"/>
        <color rgb="FFFF0000"/>
        <rFont val="游ゴシック"/>
        <family val="3"/>
        <charset val="128"/>
      </rPr>
      <t>※原則こちらのみ使用</t>
    </r>
    <rPh sb="1" eb="2">
      <t>ガツ</t>
    </rPh>
    <rPh sb="2" eb="4">
      <t>セイキュウ</t>
    </rPh>
    <rPh sb="4" eb="5">
      <t>ブン</t>
    </rPh>
    <rPh sb="7" eb="9">
      <t>ゲンソク</t>
    </rPh>
    <rPh sb="14" eb="16">
      <t>シヨウ</t>
    </rPh>
    <phoneticPr fontId="1"/>
  </si>
  <si>
    <r>
      <t xml:space="preserve">10月請求分
</t>
    </r>
    <r>
      <rPr>
        <b/>
        <sz val="11"/>
        <color rgb="FFFF0000"/>
        <rFont val="游ゴシック"/>
        <family val="3"/>
        <charset val="128"/>
      </rPr>
      <t>※事務局の許可を受けた方のみ使用</t>
    </r>
    <rPh sb="2" eb="3">
      <t>ガツ</t>
    </rPh>
    <rPh sb="3" eb="5">
      <t>セイキュウ</t>
    </rPh>
    <rPh sb="5" eb="6">
      <t>ブン</t>
    </rPh>
    <rPh sb="8" eb="11">
      <t>ジムキョク</t>
    </rPh>
    <rPh sb="12" eb="14">
      <t>キョカ</t>
    </rPh>
    <rPh sb="15" eb="16">
      <t>ウ</t>
    </rPh>
    <rPh sb="18" eb="19">
      <t>カタ</t>
    </rPh>
    <rPh sb="21" eb="23">
      <t>シヨウ</t>
    </rPh>
    <phoneticPr fontId="1"/>
  </si>
  <si>
    <r>
      <t>税抜</t>
    </r>
    <r>
      <rPr>
        <b/>
        <sz val="14"/>
        <color theme="0"/>
        <rFont val="ＭＳ Ｐゴシック"/>
        <family val="3"/>
        <charset val="128"/>
      </rPr>
      <t>(最大800円)値引いた方用の報告書</t>
    </r>
    <rPh sb="0" eb="2">
      <t>ゼイヌ</t>
    </rPh>
    <rPh sb="3" eb="5">
      <t>サイダイ</t>
    </rPh>
    <rPh sb="8" eb="9">
      <t>エン</t>
    </rPh>
    <rPh sb="10" eb="12">
      <t>ネビ</t>
    </rPh>
    <rPh sb="14" eb="16">
      <t>カタヨウ</t>
    </rPh>
    <rPh sb="17" eb="20">
      <t>ホウコクショ</t>
    </rPh>
    <phoneticPr fontId="1"/>
  </si>
  <si>
    <r>
      <t xml:space="preserve">値引き対象件数
</t>
    </r>
    <r>
      <rPr>
        <b/>
        <sz val="11"/>
        <color rgb="FFFF0000"/>
        <rFont val="游ゴシック"/>
        <family val="3"/>
        <charset val="128"/>
        <scheme val="minor"/>
      </rPr>
      <t>(値引き額０円の契約者を除いた件数をご入力ください)</t>
    </r>
    <rPh sb="0" eb="2">
      <t>ネビ</t>
    </rPh>
    <rPh sb="3" eb="7">
      <t>タイショウケンスウ</t>
    </rPh>
    <rPh sb="9" eb="11">
      <t>ネビ</t>
    </rPh>
    <rPh sb="12" eb="13">
      <t>ガク</t>
    </rPh>
    <rPh sb="14" eb="15">
      <t>エン</t>
    </rPh>
    <rPh sb="16" eb="19">
      <t>ケイヤクシャ</t>
    </rPh>
    <rPh sb="20" eb="21">
      <t>ノゾ</t>
    </rPh>
    <rPh sb="23" eb="25">
      <t>ケンスウ</t>
    </rPh>
    <rPh sb="27" eb="29">
      <t>ネビ</t>
    </rPh>
    <rPh sb="30" eb="31">
      <t>エンケイヤクシャノゾケンスウニュウリョク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</si>
  <si>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作為に選んだ対象者（1～10件程度）について、値引きの事実が確認できるもの（検針票、値引き額を明示した別紙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</si>
  <si>
    <t>赤になったら
見直し</t>
    <rPh sb="0" eb="1">
      <t>アカ</t>
    </rPh>
    <rPh sb="7" eb="9">
      <t>ミナオ</t>
    </rPh>
    <phoneticPr fontId="1"/>
  </si>
  <si>
    <r>
      <rPr>
        <b/>
        <sz val="14"/>
        <color rgb="FFFF0000"/>
        <rFont val="ＭＳ Ｐゴシック"/>
        <family val="3"/>
        <charset val="128"/>
      </rPr>
      <t>税抜</t>
    </r>
    <r>
      <rPr>
        <b/>
        <sz val="14"/>
        <color theme="0"/>
        <rFont val="ＭＳ Ｐゴシック"/>
        <family val="3"/>
        <charset val="128"/>
      </rPr>
      <t>(最大1,600円)値引いた方用の報告書</t>
    </r>
    <rPh sb="0" eb="2">
      <t>ゼイヌ</t>
    </rPh>
    <rPh sb="3" eb="5">
      <t>サイダイ</t>
    </rPh>
    <rPh sb="10" eb="11">
      <t>エン</t>
    </rPh>
    <rPh sb="12" eb="14">
      <t>ネビ</t>
    </rPh>
    <rPh sb="16" eb="18">
      <t>カタヨウ</t>
    </rPh>
    <rPh sb="19" eb="22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</si>
</sst>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円&quot;"/>
    <numFmt numFmtId="177" formatCode="[Red][&gt;=1601]0;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5" borderId="13" xfId="0" applyFont="1" applyFill="1" applyBorder="1" applyAlignment="1">
      <alignment horizontal="centerContinuous" vertical="center"/>
    </xf>
    <xf numFmtId="0" fontId="2" fillId="5" borderId="8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0" fontId="4" fillId="0" borderId="11" xfId="0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8" fillId="7" borderId="13" xfId="0" applyFont="1" applyFill="1" applyBorder="1" applyAlignment="1">
      <alignment horizontal="centerContinuous" vertical="center"/>
    </xf>
    <xf numFmtId="0" fontId="8" fillId="7" borderId="8" xfId="0" applyFont="1" applyFill="1" applyBorder="1" applyAlignment="1">
      <alignment horizontal="right" vertical="center"/>
    </xf>
    <xf numFmtId="3" fontId="8" fillId="7" borderId="8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38" fontId="2" fillId="0" borderId="1" xfId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3" fontId="2" fillId="8" borderId="1" xfId="0" applyNumberFormat="1" applyFont="1" applyFill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15" fillId="9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3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centerContinuous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3" fontId="2" fillId="0" borderId="15" xfId="0" applyNumberFormat="1" applyFont="1" applyBorder="1">
      <alignment vertical="center"/>
    </xf>
    <xf numFmtId="3" fontId="2" fillId="8" borderId="2" xfId="0" applyNumberFormat="1" applyFont="1" applyFill="1" applyBorder="1">
      <alignment vertical="center"/>
    </xf>
    <xf numFmtId="3" fontId="2" fillId="4" borderId="2" xfId="0" applyNumberFormat="1" applyFont="1" applyFill="1" applyBorder="1">
      <alignment vertical="center"/>
    </xf>
    <xf numFmtId="177" fontId="2" fillId="0" borderId="9" xfId="0" applyNumberFormat="1" applyFont="1" applyBorder="1">
      <alignment vertical="center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2" fillId="0" borderId="0" xfId="0" applyNumberFormat="1" applyFont="1" applyProtection="1">
      <alignment vertical="center"/>
      <protection locked="0"/>
    </xf>
    <xf numFmtId="0" fontId="16" fillId="9" borderId="0" xfId="0" applyFont="1" applyFill="1" applyAlignment="1" applyProtection="1">
      <alignment horizontal="center" vertical="center"/>
      <protection locked="0"/>
    </xf>
    <xf numFmtId="177" fontId="2" fillId="0" borderId="23" xfId="0" applyNumberFormat="1" applyFont="1" applyBorder="1">
      <alignment vertical="center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26833</xdr:rowOff>
    </xdr:from>
    <xdr:to>
      <xdr:col>5</xdr:col>
      <xdr:colOff>321972</xdr:colOff>
      <xdr:row>1</xdr:row>
      <xdr:rowOff>26832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87C41E4-D79D-4437-900F-E7BE7E525A9A}"/>
            </a:ext>
          </a:extLst>
        </xdr:cNvPr>
        <xdr:cNvSpPr/>
      </xdr:nvSpPr>
      <xdr:spPr>
        <a:xfrm>
          <a:off x="7043134" y="26833"/>
          <a:ext cx="4024648" cy="55003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t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値引き額のみ記入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050">
              <a:solidFill>
                <a:sysClr val="windowText" lastClr="000000"/>
              </a:solidFill>
            </a:rPr>
            <a:t>（値引き前・値引き後請求金額は記入不要・マイナス表示不可）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BA43F-D0F3-4453-B7F6-2EE71864C05B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79D1E5-3E41-4E55-8057-313B7EE36E36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F677D06-C9D6-4FDB-8502-E83323068057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3810000</xdr:colOff>
      <xdr:row>0</xdr:row>
      <xdr:rowOff>26832</xdr:rowOff>
    </xdr:from>
    <xdr:to>
      <xdr:col>5</xdr:col>
      <xdr:colOff>321972</xdr:colOff>
      <xdr:row>1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3B4DB04-14E9-43F6-AECE-E041F382C474}"/>
            </a:ext>
          </a:extLst>
        </xdr:cNvPr>
        <xdr:cNvSpPr/>
      </xdr:nvSpPr>
      <xdr:spPr>
        <a:xfrm>
          <a:off x="7038975" y="26832"/>
          <a:ext cx="4036722" cy="43036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（値引き前・値引き後記入不要）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74F7-177E-46E6-A9A2-A1B998379BE2}">
  <sheetPr>
    <pageSetUpPr autoPageBreaks="0" fitToPage="1"/>
  </sheetPr>
  <dimension ref="A1:H26"/>
  <sheetViews>
    <sheetView showGridLines="0" zoomScaleNormal="100" zoomScaleSheetLayoutView="100" workbookViewId="0">
      <selection activeCell="D10" sqref="D10"/>
    </sheetView>
  </sheetViews>
  <sheetFormatPr defaultColWidth="9" defaultRowHeight="18.75" x14ac:dyDescent="0.4"/>
  <cols>
    <col min="1" max="1" width="13.375" style="2" customWidth="1"/>
    <col min="2" max="2" width="33.5" style="2" customWidth="1"/>
    <col min="3" max="5" width="16.75" style="3" customWidth="1"/>
    <col min="6" max="6" width="20.25" style="3" customWidth="1"/>
    <col min="7" max="7" width="9" style="3"/>
    <col min="8" max="8" width="4.625" style="3" customWidth="1"/>
    <col min="9" max="9" width="11.875" style="3" bestFit="1" customWidth="1"/>
    <col min="10" max="10" width="20.25" style="3" bestFit="1" customWidth="1"/>
    <col min="11" max="16384" width="9" style="3"/>
  </cols>
  <sheetData>
    <row r="1" spans="1:8" ht="22.5" customHeight="1" x14ac:dyDescent="0.4">
      <c r="A1" s="4" t="s">
        <v>0</v>
      </c>
      <c r="B1" s="4"/>
      <c r="G1" s="1" t="s">
        <v>1</v>
      </c>
      <c r="H1" s="1"/>
    </row>
    <row r="2" spans="1:8" s="1" customFormat="1" ht="15" customHeight="1" x14ac:dyDescent="0.4">
      <c r="A2" s="18"/>
      <c r="G2" s="1" t="s">
        <v>1</v>
      </c>
    </row>
    <row r="3" spans="1:8" s="1" customFormat="1" ht="30" customHeight="1" x14ac:dyDescent="0.4"/>
    <row r="4" spans="1:8" s="1" customFormat="1" ht="21.75" customHeight="1" x14ac:dyDescent="0.4">
      <c r="A4" s="13" t="s">
        <v>2</v>
      </c>
      <c r="B4" s="13"/>
      <c r="G4" s="1" t="s">
        <v>1</v>
      </c>
    </row>
    <row r="5" spans="1:8" s="1" customFormat="1" ht="16.149999999999999" customHeight="1" x14ac:dyDescent="0.4">
      <c r="A5" s="4"/>
      <c r="B5" s="4"/>
      <c r="E5" s="9" t="s">
        <v>31</v>
      </c>
      <c r="F5" s="10"/>
    </row>
    <row r="6" spans="1:8" s="1" customFormat="1" ht="20.100000000000001" customHeight="1" x14ac:dyDescent="0.4">
      <c r="A6" s="5"/>
      <c r="B6" s="25" t="s">
        <v>34</v>
      </c>
      <c r="C6" s="14"/>
      <c r="E6" s="11" t="s">
        <v>3</v>
      </c>
      <c r="F6" s="19" t="s">
        <v>4</v>
      </c>
    </row>
    <row r="7" spans="1:8" s="1" customFormat="1" ht="20.100000000000001" customHeight="1" x14ac:dyDescent="0.4">
      <c r="A7" s="5"/>
      <c r="B7" s="7"/>
      <c r="E7" s="12">
        <v>140</v>
      </c>
      <c r="F7" s="20">
        <v>27000</v>
      </c>
      <c r="G7" s="1" t="s">
        <v>1</v>
      </c>
    </row>
    <row r="8" spans="1:8" ht="15" customHeight="1" x14ac:dyDescent="0.4">
      <c r="B8" s="7"/>
      <c r="G8" s="1" t="s">
        <v>1</v>
      </c>
      <c r="H8" s="1"/>
    </row>
    <row r="9" spans="1:8" ht="37.5" collapsed="1" x14ac:dyDescent="0.4">
      <c r="A9" s="21" t="s">
        <v>5</v>
      </c>
      <c r="B9" s="22" t="s">
        <v>6</v>
      </c>
      <c r="C9" s="22" t="s">
        <v>7</v>
      </c>
      <c r="D9" s="22" t="s">
        <v>29</v>
      </c>
      <c r="E9" s="22" t="s">
        <v>32</v>
      </c>
      <c r="F9" s="22" t="s">
        <v>33</v>
      </c>
      <c r="G9" s="1" t="s">
        <v>1</v>
      </c>
      <c r="H9" s="1"/>
    </row>
    <row r="10" spans="1:8" ht="20.100000000000001" customHeight="1" x14ac:dyDescent="0.4">
      <c r="A10" s="23" t="s">
        <v>9</v>
      </c>
      <c r="B10" s="13"/>
      <c r="C10" s="24"/>
      <c r="D10" s="24"/>
      <c r="E10" s="24"/>
      <c r="F10" s="24"/>
      <c r="G10" s="1" t="s">
        <v>1</v>
      </c>
      <c r="H10" s="1"/>
    </row>
    <row r="11" spans="1:8" ht="20.100000000000001" customHeight="1" x14ac:dyDescent="0.4">
      <c r="A11" s="6" t="s">
        <v>10</v>
      </c>
      <c r="B11" s="13"/>
      <c r="C11" s="8"/>
      <c r="D11" s="8"/>
      <c r="E11" s="8"/>
      <c r="F11" s="8"/>
      <c r="G11" s="1" t="s">
        <v>1</v>
      </c>
      <c r="H11" s="1"/>
    </row>
    <row r="12" spans="1:8" ht="20.100000000000001" customHeight="1" x14ac:dyDescent="0.4">
      <c r="A12" s="6" t="s">
        <v>11</v>
      </c>
      <c r="B12" s="13"/>
      <c r="C12" s="8"/>
      <c r="D12" s="8"/>
      <c r="E12" s="8"/>
      <c r="F12" s="8"/>
      <c r="G12" s="1" t="s">
        <v>1</v>
      </c>
      <c r="H12" s="1"/>
    </row>
    <row r="13" spans="1:8" ht="20.100000000000001" customHeight="1" x14ac:dyDescent="0.4">
      <c r="A13" s="6" t="s">
        <v>12</v>
      </c>
      <c r="B13" s="13"/>
      <c r="C13" s="8"/>
      <c r="D13" s="8"/>
      <c r="E13" s="8"/>
      <c r="F13" s="8"/>
      <c r="G13" s="1" t="s">
        <v>1</v>
      </c>
      <c r="H13" s="1"/>
    </row>
    <row r="14" spans="1:8" ht="20.100000000000001" customHeight="1" x14ac:dyDescent="0.4">
      <c r="A14" s="6" t="s">
        <v>13</v>
      </c>
      <c r="B14" s="13"/>
      <c r="C14" s="8"/>
      <c r="D14" s="8"/>
      <c r="E14" s="8"/>
      <c r="F14" s="8"/>
      <c r="G14" s="1" t="s">
        <v>1</v>
      </c>
      <c r="H14" s="1"/>
    </row>
    <row r="15" spans="1:8" ht="20.100000000000001" customHeight="1" x14ac:dyDescent="0.4">
      <c r="A15" s="6" t="s">
        <v>14</v>
      </c>
      <c r="B15" s="13"/>
      <c r="C15" s="8"/>
      <c r="D15" s="8"/>
      <c r="E15" s="8"/>
      <c r="F15" s="8"/>
      <c r="G15" s="1" t="s">
        <v>1</v>
      </c>
      <c r="H15" s="1"/>
    </row>
    <row r="16" spans="1:8" ht="20.100000000000001" customHeight="1" x14ac:dyDescent="0.4">
      <c r="A16" s="6" t="s">
        <v>15</v>
      </c>
      <c r="B16" s="13"/>
      <c r="C16" s="8"/>
      <c r="D16" s="8"/>
      <c r="E16" s="8"/>
      <c r="F16" s="8"/>
      <c r="G16" s="1" t="s">
        <v>1</v>
      </c>
      <c r="H16" s="1"/>
    </row>
    <row r="17" spans="1:8" ht="20.100000000000001" customHeight="1" x14ac:dyDescent="0.4">
      <c r="A17" s="6" t="s">
        <v>16</v>
      </c>
      <c r="B17" s="13"/>
      <c r="C17" s="8"/>
      <c r="D17" s="8"/>
      <c r="E17" s="8"/>
      <c r="F17" s="8"/>
      <c r="G17" s="1" t="s">
        <v>1</v>
      </c>
      <c r="H17" s="1"/>
    </row>
    <row r="18" spans="1:8" ht="20.100000000000001" customHeight="1" x14ac:dyDescent="0.4">
      <c r="A18" s="6" t="s">
        <v>17</v>
      </c>
      <c r="B18" s="13"/>
      <c r="C18" s="8"/>
      <c r="D18" s="8"/>
      <c r="E18" s="8"/>
      <c r="F18" s="8"/>
      <c r="G18" s="1" t="s">
        <v>1</v>
      </c>
      <c r="H18" s="1"/>
    </row>
    <row r="19" spans="1:8" ht="20.100000000000001" customHeight="1" x14ac:dyDescent="0.4">
      <c r="A19" s="6" t="s">
        <v>18</v>
      </c>
      <c r="B19" s="13"/>
      <c r="C19" s="8"/>
      <c r="D19" s="8"/>
      <c r="E19" s="8"/>
      <c r="F19" s="8"/>
      <c r="G19" s="1" t="s">
        <v>1</v>
      </c>
      <c r="H19" s="1"/>
    </row>
    <row r="20" spans="1:8" ht="20.100000000000001" customHeight="1" x14ac:dyDescent="0.4">
      <c r="A20" s="6" t="s">
        <v>19</v>
      </c>
      <c r="B20" s="13"/>
      <c r="C20" s="8"/>
      <c r="D20" s="8"/>
      <c r="E20" s="8"/>
      <c r="F20" s="8"/>
      <c r="G20" s="1" t="s">
        <v>1</v>
      </c>
      <c r="H20" s="1"/>
    </row>
    <row r="21" spans="1:8" ht="20.100000000000001" customHeight="1" x14ac:dyDescent="0.4">
      <c r="A21" s="6" t="s">
        <v>20</v>
      </c>
      <c r="B21" s="13"/>
      <c r="C21" s="8"/>
      <c r="D21" s="8"/>
      <c r="E21" s="8"/>
      <c r="F21" s="8"/>
      <c r="G21" s="1" t="s">
        <v>1</v>
      </c>
      <c r="H21" s="1"/>
    </row>
    <row r="22" spans="1:8" ht="20.100000000000001" customHeight="1" x14ac:dyDescent="0.4">
      <c r="A22" s="6" t="s">
        <v>21</v>
      </c>
      <c r="B22" s="13"/>
      <c r="C22" s="8"/>
      <c r="D22" s="8"/>
      <c r="E22" s="8"/>
      <c r="F22" s="8"/>
      <c r="G22" s="1" t="s">
        <v>1</v>
      </c>
      <c r="H22" s="1"/>
    </row>
    <row r="23" spans="1:8" ht="20.100000000000001" customHeight="1" x14ac:dyDescent="0.4">
      <c r="A23" s="6" t="s">
        <v>22</v>
      </c>
      <c r="B23" s="13"/>
      <c r="C23" s="8"/>
      <c r="D23" s="8"/>
      <c r="E23" s="8"/>
      <c r="F23" s="8"/>
      <c r="G23" s="1" t="s">
        <v>1</v>
      </c>
      <c r="H23" s="1"/>
    </row>
    <row r="24" spans="1:8" ht="20.100000000000001" customHeight="1" x14ac:dyDescent="0.4">
      <c r="A24" s="6" t="s">
        <v>23</v>
      </c>
      <c r="B24" s="13"/>
      <c r="C24" s="8"/>
      <c r="D24" s="8"/>
      <c r="E24" s="8"/>
      <c r="F24" s="8"/>
      <c r="G24" s="1" t="s">
        <v>1</v>
      </c>
      <c r="H24" s="1"/>
    </row>
    <row r="25" spans="1:8" ht="20.100000000000001" customHeight="1" x14ac:dyDescent="0.4">
      <c r="A25" s="15"/>
      <c r="B25" s="16" t="s">
        <v>24</v>
      </c>
      <c r="C25" s="17">
        <f>SUM(C10:C24)</f>
        <v>0</v>
      </c>
      <c r="D25" s="17">
        <f t="shared" ref="D25:F25" si="0">SUM(D10:D24)</f>
        <v>0</v>
      </c>
      <c r="E25" s="17">
        <f t="shared" si="0"/>
        <v>0</v>
      </c>
      <c r="F25" s="17">
        <f t="shared" si="0"/>
        <v>0</v>
      </c>
      <c r="G25" s="1" t="s">
        <v>1</v>
      </c>
      <c r="H25" s="1"/>
    </row>
    <row r="26" spans="1:8" x14ac:dyDescent="0.4">
      <c r="A26" s="1" t="s">
        <v>1</v>
      </c>
      <c r="B26" s="1" t="s">
        <v>1</v>
      </c>
      <c r="C26" s="1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/>
    </row>
  </sheetData>
  <dataConsolidate/>
  <phoneticPr fontId="1"/>
  <printOptions horizontalCentered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C1E9-41AF-431C-955B-7CC1417F346F}">
  <sheetPr>
    <pageSetUpPr autoPageBreaks="0" fitToPage="1"/>
  </sheetPr>
  <dimension ref="A1:J1011"/>
  <sheetViews>
    <sheetView showGridLines="0" tabSelected="1" view="pageBreakPreview" zoomScale="85" zoomScaleNormal="71" zoomScaleSheetLayoutView="85" workbookViewId="0">
      <pane ySplit="9" topLeftCell="A10" activePane="bottomLeft" state="frozen"/>
      <selection activeCell="D10" sqref="D10"/>
      <selection pane="bottomLeft" activeCell="C10" sqref="C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4.875" style="39" customWidth="1"/>
    <col min="5" max="5" width="23.62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43.5" customHeight="1" x14ac:dyDescent="0.4">
      <c r="A1" s="38" t="s">
        <v>0</v>
      </c>
      <c r="C1" s="40" t="s">
        <v>49</v>
      </c>
      <c r="G1" s="41" t="s">
        <v>1</v>
      </c>
    </row>
    <row r="2" spans="1:10" s="41" customFormat="1" ht="55.5" customHeight="1" x14ac:dyDescent="0.4">
      <c r="A2" s="42" t="s">
        <v>25</v>
      </c>
      <c r="B2" s="74"/>
      <c r="C2" s="74"/>
      <c r="D2" s="67" t="s">
        <v>46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4"/>
      <c r="C3" s="74"/>
      <c r="D3" s="67" t="s">
        <v>42</v>
      </c>
      <c r="E3" s="65">
        <f>F1010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47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1" t="s">
        <v>28</v>
      </c>
      <c r="B7" s="79" t="s">
        <v>37</v>
      </c>
      <c r="C7" s="79" t="s">
        <v>38</v>
      </c>
      <c r="D7" s="75" t="s">
        <v>36</v>
      </c>
      <c r="E7" s="76"/>
      <c r="F7" s="50" t="s">
        <v>29</v>
      </c>
      <c r="G7" s="41" t="s">
        <v>1</v>
      </c>
    </row>
    <row r="8" spans="1:10" x14ac:dyDescent="0.4">
      <c r="A8" s="72"/>
      <c r="B8" s="80"/>
      <c r="C8" s="80"/>
      <c r="D8" s="77"/>
      <c r="E8" s="78"/>
      <c r="F8" s="51" t="s">
        <v>30</v>
      </c>
      <c r="G8" s="41" t="s">
        <v>1</v>
      </c>
    </row>
    <row r="9" spans="1:10" ht="54" x14ac:dyDescent="0.4">
      <c r="A9" s="73"/>
      <c r="B9" s="82"/>
      <c r="C9" s="81"/>
      <c r="D9" s="52" t="s">
        <v>43</v>
      </c>
      <c r="E9" s="53" t="s">
        <v>44</v>
      </c>
      <c r="F9" s="62" t="s">
        <v>48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>SUM(D10:E10)</f>
        <v>0</v>
      </c>
      <c r="G10" s="41" t="s">
        <v>1</v>
      </c>
      <c r="H10" s="3" t="b">
        <f>F10&lt;=1600</f>
        <v>1</v>
      </c>
      <c r="I10" s="68"/>
    </row>
    <row r="11" spans="1:10" ht="20.100000000000001" customHeight="1" x14ac:dyDescent="0.4">
      <c r="A11" s="54">
        <f t="shared" ref="A11:A74" si="0">ROW()-9</f>
        <v>2</v>
      </c>
      <c r="B11" s="30"/>
      <c r="C11" s="27"/>
      <c r="D11" s="28"/>
      <c r="E11" s="29"/>
      <c r="F11" s="61">
        <f t="shared" ref="F11:F74" si="1">SUM(D11:E11)</f>
        <v>0</v>
      </c>
      <c r="G11" s="41" t="s">
        <v>1</v>
      </c>
      <c r="H11" s="3" t="b">
        <f t="shared" ref="H11:H74" si="2">F11&lt;=1600</f>
        <v>1</v>
      </c>
    </row>
    <row r="12" spans="1:10" ht="20.100000000000001" customHeight="1" x14ac:dyDescent="0.4">
      <c r="A12" s="54">
        <f t="shared" si="0"/>
        <v>3</v>
      </c>
      <c r="B12" s="30"/>
      <c r="C12" s="27"/>
      <c r="D12" s="28"/>
      <c r="E12" s="29"/>
      <c r="F12" s="61">
        <f t="shared" si="1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0"/>
        <v>4</v>
      </c>
      <c r="B13" s="30"/>
      <c r="C13" s="27"/>
      <c r="D13" s="28"/>
      <c r="E13" s="29"/>
      <c r="F13" s="61">
        <f t="shared" si="1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0"/>
        <v>5</v>
      </c>
      <c r="B14" s="30"/>
      <c r="C14" s="27"/>
      <c r="D14" s="28"/>
      <c r="E14" s="29"/>
      <c r="F14" s="61">
        <f t="shared" si="1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0"/>
        <v>6</v>
      </c>
      <c r="B15" s="30"/>
      <c r="C15" s="27"/>
      <c r="D15" s="28"/>
      <c r="E15" s="29"/>
      <c r="F15" s="61">
        <f t="shared" si="1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0"/>
        <v>7</v>
      </c>
      <c r="B16" s="30"/>
      <c r="C16" s="27"/>
      <c r="D16" s="28"/>
      <c r="E16" s="29"/>
      <c r="F16" s="61">
        <f t="shared" si="1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0"/>
        <v>8</v>
      </c>
      <c r="B17" s="30"/>
      <c r="C17" s="27"/>
      <c r="D17" s="28"/>
      <c r="E17" s="29"/>
      <c r="F17" s="61">
        <f t="shared" si="1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0"/>
        <v>9</v>
      </c>
      <c r="B18" s="30"/>
      <c r="C18" s="27"/>
      <c r="D18" s="28"/>
      <c r="E18" s="29"/>
      <c r="F18" s="61">
        <f t="shared" si="1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0"/>
        <v>10</v>
      </c>
      <c r="B19" s="30"/>
      <c r="C19" s="27"/>
      <c r="D19" s="28"/>
      <c r="E19" s="29"/>
      <c r="F19" s="61">
        <f t="shared" si="1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0"/>
        <v>11</v>
      </c>
      <c r="B20" s="30"/>
      <c r="C20" s="27"/>
      <c r="D20" s="28"/>
      <c r="E20" s="29"/>
      <c r="F20" s="61">
        <f t="shared" si="1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0"/>
        <v>12</v>
      </c>
      <c r="B21" s="31"/>
      <c r="C21" s="32"/>
      <c r="D21" s="28"/>
      <c r="E21" s="29"/>
      <c r="F21" s="61">
        <f t="shared" si="1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0"/>
        <v>13</v>
      </c>
      <c r="B22" s="33"/>
      <c r="C22" s="34"/>
      <c r="D22" s="28"/>
      <c r="E22" s="29"/>
      <c r="F22" s="61">
        <f t="shared" si="1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0"/>
        <v>14</v>
      </c>
      <c r="B23" s="27"/>
      <c r="C23" s="35"/>
      <c r="D23" s="28"/>
      <c r="E23" s="29"/>
      <c r="F23" s="61">
        <f t="shared" si="1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0"/>
        <v>15</v>
      </c>
      <c r="B24" s="27"/>
      <c r="C24" s="35"/>
      <c r="D24" s="28"/>
      <c r="E24" s="29"/>
      <c r="F24" s="61">
        <f t="shared" si="1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0"/>
        <v>16</v>
      </c>
      <c r="B25" s="27"/>
      <c r="C25" s="35"/>
      <c r="D25" s="28"/>
      <c r="E25" s="29"/>
      <c r="F25" s="61">
        <f t="shared" si="1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0"/>
        <v>17</v>
      </c>
      <c r="B26" s="27"/>
      <c r="C26" s="35"/>
      <c r="D26" s="28"/>
      <c r="E26" s="29"/>
      <c r="F26" s="61">
        <f t="shared" si="1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0"/>
        <v>18</v>
      </c>
      <c r="B27" s="27"/>
      <c r="C27" s="35"/>
      <c r="D27" s="28"/>
      <c r="E27" s="29"/>
      <c r="F27" s="61">
        <f t="shared" si="1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0"/>
        <v>19</v>
      </c>
      <c r="B28" s="27"/>
      <c r="C28" s="35"/>
      <c r="D28" s="28"/>
      <c r="E28" s="29"/>
      <c r="F28" s="61">
        <f t="shared" si="1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0"/>
        <v>20</v>
      </c>
      <c r="B29" s="27"/>
      <c r="C29" s="36"/>
      <c r="D29" s="28"/>
      <c r="E29" s="29"/>
      <c r="F29" s="61">
        <f t="shared" si="1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0"/>
        <v>21</v>
      </c>
      <c r="B30" s="27"/>
      <c r="C30" s="35"/>
      <c r="D30" s="28"/>
      <c r="E30" s="29"/>
      <c r="F30" s="61">
        <f t="shared" si="1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0"/>
        <v>22</v>
      </c>
      <c r="B31" s="27"/>
      <c r="C31" s="35"/>
      <c r="D31" s="28"/>
      <c r="E31" s="29"/>
      <c r="F31" s="61">
        <f t="shared" si="1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0"/>
        <v>23</v>
      </c>
      <c r="B32" s="27"/>
      <c r="C32" s="35"/>
      <c r="D32" s="28"/>
      <c r="E32" s="29"/>
      <c r="F32" s="61">
        <f t="shared" si="1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0"/>
        <v>24</v>
      </c>
      <c r="B33" s="27"/>
      <c r="C33" s="35"/>
      <c r="D33" s="28"/>
      <c r="E33" s="29"/>
      <c r="F33" s="61">
        <f t="shared" si="1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0"/>
        <v>25</v>
      </c>
      <c r="B34" s="27"/>
      <c r="C34" s="35"/>
      <c r="D34" s="28"/>
      <c r="E34" s="29"/>
      <c r="F34" s="61">
        <f t="shared" si="1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0"/>
        <v>26</v>
      </c>
      <c r="B35" s="27"/>
      <c r="C35" s="35"/>
      <c r="D35" s="28"/>
      <c r="E35" s="29"/>
      <c r="F35" s="61">
        <f t="shared" si="1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0"/>
        <v>27</v>
      </c>
      <c r="B36" s="27"/>
      <c r="C36" s="35"/>
      <c r="D36" s="28"/>
      <c r="E36" s="29"/>
      <c r="F36" s="61">
        <f t="shared" si="1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0"/>
        <v>28</v>
      </c>
      <c r="B37" s="27"/>
      <c r="C37" s="35"/>
      <c r="D37" s="28"/>
      <c r="E37" s="29"/>
      <c r="F37" s="61">
        <f t="shared" si="1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0"/>
        <v>29</v>
      </c>
      <c r="B38" s="27"/>
      <c r="C38" s="35"/>
      <c r="D38" s="28"/>
      <c r="E38" s="29"/>
      <c r="F38" s="61">
        <f t="shared" si="1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0"/>
        <v>30</v>
      </c>
      <c r="B39" s="27"/>
      <c r="C39" s="35"/>
      <c r="D39" s="28"/>
      <c r="E39" s="29"/>
      <c r="F39" s="61">
        <f t="shared" si="1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0"/>
        <v>31</v>
      </c>
      <c r="B40" s="27"/>
      <c r="C40" s="35"/>
      <c r="D40" s="28"/>
      <c r="E40" s="29"/>
      <c r="F40" s="61">
        <f t="shared" si="1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0"/>
        <v>32</v>
      </c>
      <c r="B41" s="27"/>
      <c r="C41" s="35"/>
      <c r="D41" s="28"/>
      <c r="E41" s="29"/>
      <c r="F41" s="61">
        <f t="shared" si="1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0"/>
        <v>33</v>
      </c>
      <c r="B42" s="27"/>
      <c r="C42" s="35"/>
      <c r="D42" s="28"/>
      <c r="E42" s="29"/>
      <c r="F42" s="61">
        <f t="shared" si="1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0"/>
        <v>34</v>
      </c>
      <c r="B43" s="27"/>
      <c r="C43" s="35"/>
      <c r="D43" s="28"/>
      <c r="E43" s="29"/>
      <c r="F43" s="61">
        <f t="shared" si="1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0"/>
        <v>35</v>
      </c>
      <c r="B44" s="27"/>
      <c r="C44" s="35"/>
      <c r="D44" s="28"/>
      <c r="E44" s="29"/>
      <c r="F44" s="61">
        <f t="shared" si="1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0"/>
        <v>36</v>
      </c>
      <c r="B45" s="27"/>
      <c r="C45" s="35"/>
      <c r="D45" s="28"/>
      <c r="E45" s="29"/>
      <c r="F45" s="61">
        <f t="shared" si="1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0"/>
        <v>37</v>
      </c>
      <c r="B46" s="27"/>
      <c r="C46" s="35"/>
      <c r="D46" s="28"/>
      <c r="E46" s="29"/>
      <c r="F46" s="61">
        <f t="shared" si="1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0"/>
        <v>38</v>
      </c>
      <c r="B47" s="27"/>
      <c r="C47" s="35"/>
      <c r="D47" s="28"/>
      <c r="E47" s="29"/>
      <c r="F47" s="61">
        <f t="shared" si="1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0"/>
        <v>39</v>
      </c>
      <c r="B48" s="27"/>
      <c r="C48" s="35"/>
      <c r="D48" s="28"/>
      <c r="E48" s="29"/>
      <c r="F48" s="61">
        <f t="shared" si="1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0"/>
        <v>40</v>
      </c>
      <c r="B49" s="27"/>
      <c r="C49" s="35"/>
      <c r="D49" s="28"/>
      <c r="E49" s="29"/>
      <c r="F49" s="61">
        <f t="shared" si="1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0"/>
        <v>41</v>
      </c>
      <c r="B50" s="27"/>
      <c r="C50" s="35"/>
      <c r="D50" s="28"/>
      <c r="E50" s="29"/>
      <c r="F50" s="61">
        <f t="shared" si="1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0"/>
        <v>42</v>
      </c>
      <c r="B51" s="27"/>
      <c r="C51" s="35"/>
      <c r="D51" s="28"/>
      <c r="E51" s="29"/>
      <c r="F51" s="61">
        <f t="shared" si="1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0"/>
        <v>43</v>
      </c>
      <c r="B52" s="27"/>
      <c r="C52" s="35"/>
      <c r="D52" s="28"/>
      <c r="E52" s="29"/>
      <c r="F52" s="61">
        <f t="shared" si="1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0"/>
        <v>44</v>
      </c>
      <c r="B53" s="27"/>
      <c r="C53" s="36"/>
      <c r="D53" s="28"/>
      <c r="E53" s="29"/>
      <c r="F53" s="61">
        <f t="shared" si="1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0"/>
        <v>45</v>
      </c>
      <c r="B54" s="27"/>
      <c r="C54" s="35"/>
      <c r="D54" s="28"/>
      <c r="E54" s="29"/>
      <c r="F54" s="61">
        <f t="shared" si="1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0"/>
        <v>46</v>
      </c>
      <c r="B55" s="27"/>
      <c r="C55" s="35"/>
      <c r="D55" s="28"/>
      <c r="E55" s="29"/>
      <c r="F55" s="61">
        <f t="shared" si="1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0"/>
        <v>47</v>
      </c>
      <c r="B56" s="27"/>
      <c r="C56" s="35"/>
      <c r="D56" s="28"/>
      <c r="E56" s="29"/>
      <c r="F56" s="61">
        <f t="shared" si="1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0"/>
        <v>48</v>
      </c>
      <c r="B57" s="27"/>
      <c r="C57" s="35"/>
      <c r="D57" s="28"/>
      <c r="E57" s="29"/>
      <c r="F57" s="61">
        <f t="shared" si="1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0"/>
        <v>49</v>
      </c>
      <c r="B58" s="27"/>
      <c r="C58" s="35"/>
      <c r="D58" s="28"/>
      <c r="E58" s="29"/>
      <c r="F58" s="61">
        <f t="shared" si="1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0"/>
        <v>50</v>
      </c>
      <c r="B59" s="27"/>
      <c r="C59" s="35"/>
      <c r="D59" s="28"/>
      <c r="E59" s="29"/>
      <c r="F59" s="61">
        <f t="shared" si="1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0"/>
        <v>51</v>
      </c>
      <c r="B60" s="27"/>
      <c r="C60" s="35"/>
      <c r="D60" s="28"/>
      <c r="E60" s="29"/>
      <c r="F60" s="61">
        <f t="shared" si="1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0"/>
        <v>52</v>
      </c>
      <c r="B61" s="27"/>
      <c r="C61" s="35"/>
      <c r="D61" s="28"/>
      <c r="E61" s="29"/>
      <c r="F61" s="61">
        <f t="shared" si="1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0"/>
        <v>53</v>
      </c>
      <c r="B62" s="27"/>
      <c r="C62" s="35"/>
      <c r="D62" s="28"/>
      <c r="E62" s="29"/>
      <c r="F62" s="61">
        <f t="shared" si="1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0"/>
        <v>54</v>
      </c>
      <c r="B63" s="27"/>
      <c r="C63" s="35"/>
      <c r="D63" s="28"/>
      <c r="E63" s="29"/>
      <c r="F63" s="61">
        <f t="shared" si="1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0"/>
        <v>55</v>
      </c>
      <c r="B64" s="27"/>
      <c r="C64" s="35"/>
      <c r="D64" s="28"/>
      <c r="E64" s="29"/>
      <c r="F64" s="61">
        <f t="shared" si="1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0"/>
        <v>56</v>
      </c>
      <c r="B65" s="27"/>
      <c r="C65" s="35"/>
      <c r="D65" s="28"/>
      <c r="E65" s="29"/>
      <c r="F65" s="61">
        <f t="shared" si="1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0"/>
        <v>57</v>
      </c>
      <c r="B66" s="27"/>
      <c r="C66" s="35"/>
      <c r="D66" s="28"/>
      <c r="E66" s="29"/>
      <c r="F66" s="61">
        <f t="shared" si="1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0"/>
        <v>58</v>
      </c>
      <c r="B67" s="27"/>
      <c r="C67" s="35"/>
      <c r="D67" s="28"/>
      <c r="E67" s="29"/>
      <c r="F67" s="61">
        <f t="shared" si="1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0"/>
        <v>59</v>
      </c>
      <c r="B68" s="27"/>
      <c r="C68" s="35"/>
      <c r="D68" s="28"/>
      <c r="E68" s="29"/>
      <c r="F68" s="61">
        <f t="shared" si="1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0"/>
        <v>60</v>
      </c>
      <c r="B69" s="27"/>
      <c r="C69" s="35"/>
      <c r="D69" s="28"/>
      <c r="E69" s="29"/>
      <c r="F69" s="61">
        <f t="shared" si="1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0"/>
        <v>61</v>
      </c>
      <c r="B70" s="27"/>
      <c r="C70" s="35"/>
      <c r="D70" s="28"/>
      <c r="E70" s="29"/>
      <c r="F70" s="61">
        <f t="shared" si="1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0"/>
        <v>62</v>
      </c>
      <c r="B71" s="27"/>
      <c r="C71" s="35"/>
      <c r="D71" s="28"/>
      <c r="E71" s="29"/>
      <c r="F71" s="61">
        <f t="shared" si="1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0"/>
        <v>63</v>
      </c>
      <c r="B72" s="27"/>
      <c r="C72" s="35"/>
      <c r="D72" s="28"/>
      <c r="E72" s="29"/>
      <c r="F72" s="61">
        <f t="shared" si="1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0"/>
        <v>64</v>
      </c>
      <c r="B73" s="27"/>
      <c r="C73" s="35"/>
      <c r="D73" s="28"/>
      <c r="E73" s="29"/>
      <c r="F73" s="61">
        <f t="shared" si="1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0"/>
        <v>65</v>
      </c>
      <c r="B74" s="27"/>
      <c r="C74" s="35"/>
      <c r="D74" s="28"/>
      <c r="E74" s="29"/>
      <c r="F74" s="61">
        <f t="shared" si="1"/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3">ROW()-9</f>
        <v>66</v>
      </c>
      <c r="B75" s="27"/>
      <c r="C75" s="35"/>
      <c r="D75" s="28"/>
      <c r="E75" s="29"/>
      <c r="F75" s="61">
        <f t="shared" ref="F75:F138" si="4">SUM(D75:E75)</f>
        <v>0</v>
      </c>
      <c r="G75" s="41" t="s">
        <v>1</v>
      </c>
      <c r="H75" s="3" t="b">
        <f t="shared" ref="H75:H138" si="5">F75&lt;=1600</f>
        <v>1</v>
      </c>
    </row>
    <row r="76" spans="1:8" ht="20.100000000000001" customHeight="1" x14ac:dyDescent="0.4">
      <c r="A76" s="54">
        <f t="shared" si="3"/>
        <v>67</v>
      </c>
      <c r="B76" s="27"/>
      <c r="C76" s="35"/>
      <c r="D76" s="28"/>
      <c r="E76" s="29"/>
      <c r="F76" s="61">
        <f t="shared" si="4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3"/>
        <v>68</v>
      </c>
      <c r="B77" s="27"/>
      <c r="C77" s="36"/>
      <c r="D77" s="28"/>
      <c r="E77" s="29"/>
      <c r="F77" s="61">
        <f t="shared" si="4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3"/>
        <v>69</v>
      </c>
      <c r="B78" s="27"/>
      <c r="C78" s="35"/>
      <c r="D78" s="28"/>
      <c r="E78" s="29"/>
      <c r="F78" s="61">
        <f t="shared" si="4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3"/>
        <v>70</v>
      </c>
      <c r="B79" s="27"/>
      <c r="C79" s="35"/>
      <c r="D79" s="28"/>
      <c r="E79" s="29"/>
      <c r="F79" s="61">
        <f t="shared" si="4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3"/>
        <v>71</v>
      </c>
      <c r="B80" s="27"/>
      <c r="C80" s="35"/>
      <c r="D80" s="28"/>
      <c r="E80" s="29"/>
      <c r="F80" s="61">
        <f t="shared" si="4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3"/>
        <v>72</v>
      </c>
      <c r="B81" s="27"/>
      <c r="C81" s="35"/>
      <c r="D81" s="28"/>
      <c r="E81" s="29"/>
      <c r="F81" s="61">
        <f t="shared" si="4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3"/>
        <v>73</v>
      </c>
      <c r="B82" s="27"/>
      <c r="C82" s="35"/>
      <c r="D82" s="28"/>
      <c r="E82" s="29"/>
      <c r="F82" s="61">
        <f t="shared" si="4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3"/>
        <v>74</v>
      </c>
      <c r="B83" s="27"/>
      <c r="C83" s="35"/>
      <c r="D83" s="28"/>
      <c r="E83" s="29"/>
      <c r="F83" s="61">
        <f t="shared" si="4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3"/>
        <v>75</v>
      </c>
      <c r="B84" s="27"/>
      <c r="C84" s="35"/>
      <c r="D84" s="28"/>
      <c r="E84" s="29"/>
      <c r="F84" s="61">
        <f t="shared" si="4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3"/>
        <v>76</v>
      </c>
      <c r="B85" s="27"/>
      <c r="C85" s="35"/>
      <c r="D85" s="28"/>
      <c r="E85" s="29"/>
      <c r="F85" s="61">
        <f t="shared" si="4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3"/>
        <v>77</v>
      </c>
      <c r="B86" s="27"/>
      <c r="C86" s="35"/>
      <c r="D86" s="28"/>
      <c r="E86" s="29"/>
      <c r="F86" s="61">
        <f t="shared" si="4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3"/>
        <v>78</v>
      </c>
      <c r="B87" s="27"/>
      <c r="C87" s="35"/>
      <c r="D87" s="28"/>
      <c r="E87" s="29"/>
      <c r="F87" s="61">
        <f t="shared" si="4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3"/>
        <v>79</v>
      </c>
      <c r="B88" s="27"/>
      <c r="C88" s="35"/>
      <c r="D88" s="28"/>
      <c r="E88" s="29"/>
      <c r="F88" s="61">
        <f t="shared" si="4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3"/>
        <v>80</v>
      </c>
      <c r="B89" s="27"/>
      <c r="C89" s="35"/>
      <c r="D89" s="28"/>
      <c r="E89" s="29"/>
      <c r="F89" s="61">
        <f t="shared" si="4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3"/>
        <v>81</v>
      </c>
      <c r="B90" s="27"/>
      <c r="C90" s="35"/>
      <c r="D90" s="28"/>
      <c r="E90" s="29"/>
      <c r="F90" s="61">
        <f t="shared" si="4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3"/>
        <v>82</v>
      </c>
      <c r="B91" s="27"/>
      <c r="C91" s="35"/>
      <c r="D91" s="28"/>
      <c r="E91" s="29"/>
      <c r="F91" s="61">
        <f t="shared" si="4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3"/>
        <v>83</v>
      </c>
      <c r="B92" s="27"/>
      <c r="C92" s="35"/>
      <c r="D92" s="28"/>
      <c r="E92" s="29"/>
      <c r="F92" s="61">
        <f t="shared" si="4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3"/>
        <v>84</v>
      </c>
      <c r="B93" s="27"/>
      <c r="C93" s="35"/>
      <c r="D93" s="28"/>
      <c r="E93" s="29"/>
      <c r="F93" s="61">
        <f t="shared" si="4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3"/>
        <v>85</v>
      </c>
      <c r="B94" s="27"/>
      <c r="C94" s="35"/>
      <c r="D94" s="28"/>
      <c r="E94" s="29"/>
      <c r="F94" s="61">
        <f t="shared" si="4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3"/>
        <v>86</v>
      </c>
      <c r="B95" s="27"/>
      <c r="C95" s="35"/>
      <c r="D95" s="28"/>
      <c r="E95" s="29"/>
      <c r="F95" s="61">
        <f t="shared" si="4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3"/>
        <v>87</v>
      </c>
      <c r="B96" s="27"/>
      <c r="C96" s="35"/>
      <c r="D96" s="28"/>
      <c r="E96" s="29"/>
      <c r="F96" s="61">
        <f t="shared" si="4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3"/>
        <v>88</v>
      </c>
      <c r="B97" s="27"/>
      <c r="C97" s="35"/>
      <c r="D97" s="28"/>
      <c r="E97" s="29"/>
      <c r="F97" s="61">
        <f t="shared" si="4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3"/>
        <v>89</v>
      </c>
      <c r="B98" s="27"/>
      <c r="C98" s="35"/>
      <c r="D98" s="28"/>
      <c r="E98" s="29"/>
      <c r="F98" s="61">
        <f t="shared" si="4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3"/>
        <v>90</v>
      </c>
      <c r="B99" s="27"/>
      <c r="C99" s="35"/>
      <c r="D99" s="28"/>
      <c r="E99" s="29"/>
      <c r="F99" s="61">
        <f t="shared" si="4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3"/>
        <v>91</v>
      </c>
      <c r="B100" s="27"/>
      <c r="C100" s="35"/>
      <c r="D100" s="28"/>
      <c r="E100" s="29"/>
      <c r="F100" s="61">
        <f t="shared" si="4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3"/>
        <v>92</v>
      </c>
      <c r="B101" s="27"/>
      <c r="C101" s="36"/>
      <c r="D101" s="28"/>
      <c r="E101" s="29"/>
      <c r="F101" s="61">
        <f t="shared" si="4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3"/>
        <v>93</v>
      </c>
      <c r="B102" s="27"/>
      <c r="C102" s="35"/>
      <c r="D102" s="28"/>
      <c r="E102" s="29"/>
      <c r="F102" s="61">
        <f t="shared" si="4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3"/>
        <v>94</v>
      </c>
      <c r="B103" s="27"/>
      <c r="C103" s="35"/>
      <c r="D103" s="28"/>
      <c r="E103" s="29"/>
      <c r="F103" s="61">
        <f t="shared" si="4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3"/>
        <v>95</v>
      </c>
      <c r="B104" s="27"/>
      <c r="C104" s="35"/>
      <c r="D104" s="28"/>
      <c r="E104" s="29"/>
      <c r="F104" s="61">
        <f t="shared" si="4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3"/>
        <v>96</v>
      </c>
      <c r="B105" s="27"/>
      <c r="C105" s="35"/>
      <c r="D105" s="28"/>
      <c r="E105" s="29"/>
      <c r="F105" s="61">
        <f t="shared" si="4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3"/>
        <v>97</v>
      </c>
      <c r="B106" s="27"/>
      <c r="C106" s="35"/>
      <c r="D106" s="28"/>
      <c r="E106" s="29"/>
      <c r="F106" s="61">
        <f t="shared" si="4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3"/>
        <v>98</v>
      </c>
      <c r="B107" s="27"/>
      <c r="C107" s="35"/>
      <c r="D107" s="28"/>
      <c r="E107" s="29"/>
      <c r="F107" s="61">
        <f t="shared" si="4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3"/>
        <v>99</v>
      </c>
      <c r="B108" s="27"/>
      <c r="C108" s="35"/>
      <c r="D108" s="28"/>
      <c r="E108" s="29"/>
      <c r="F108" s="61">
        <f t="shared" si="4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3"/>
        <v>100</v>
      </c>
      <c r="B109" s="27"/>
      <c r="C109" s="35"/>
      <c r="D109" s="28"/>
      <c r="E109" s="29"/>
      <c r="F109" s="61">
        <f t="shared" si="4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3"/>
        <v>101</v>
      </c>
      <c r="B110" s="27"/>
      <c r="C110" s="35"/>
      <c r="D110" s="28"/>
      <c r="E110" s="29"/>
      <c r="F110" s="61">
        <f t="shared" si="4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3"/>
        <v>102</v>
      </c>
      <c r="B111" s="27"/>
      <c r="C111" s="35"/>
      <c r="D111" s="28"/>
      <c r="E111" s="29"/>
      <c r="F111" s="61">
        <f t="shared" si="4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3"/>
        <v>103</v>
      </c>
      <c r="B112" s="27"/>
      <c r="C112" s="35"/>
      <c r="D112" s="28"/>
      <c r="E112" s="29"/>
      <c r="F112" s="61">
        <f t="shared" si="4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3"/>
        <v>104</v>
      </c>
      <c r="B113" s="27"/>
      <c r="C113" s="35"/>
      <c r="D113" s="28"/>
      <c r="E113" s="29"/>
      <c r="F113" s="61">
        <f t="shared" si="4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3"/>
        <v>105</v>
      </c>
      <c r="B114" s="27"/>
      <c r="C114" s="35"/>
      <c r="D114" s="28"/>
      <c r="E114" s="29"/>
      <c r="F114" s="61">
        <f t="shared" si="4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3"/>
        <v>106</v>
      </c>
      <c r="B115" s="27"/>
      <c r="C115" s="35"/>
      <c r="D115" s="28"/>
      <c r="E115" s="29"/>
      <c r="F115" s="61">
        <f t="shared" si="4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3"/>
        <v>107</v>
      </c>
      <c r="B116" s="27"/>
      <c r="C116" s="35"/>
      <c r="D116" s="28"/>
      <c r="E116" s="29"/>
      <c r="F116" s="61">
        <f t="shared" si="4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3"/>
        <v>108</v>
      </c>
      <c r="B117" s="27"/>
      <c r="C117" s="35"/>
      <c r="D117" s="28"/>
      <c r="E117" s="29"/>
      <c r="F117" s="61">
        <f t="shared" si="4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3"/>
        <v>109</v>
      </c>
      <c r="B118" s="27"/>
      <c r="C118" s="35"/>
      <c r="D118" s="28"/>
      <c r="E118" s="29"/>
      <c r="F118" s="61">
        <f t="shared" si="4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3"/>
        <v>110</v>
      </c>
      <c r="B119" s="27"/>
      <c r="C119" s="35"/>
      <c r="D119" s="28"/>
      <c r="E119" s="29"/>
      <c r="F119" s="61">
        <f t="shared" si="4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3"/>
        <v>111</v>
      </c>
      <c r="B120" s="27"/>
      <c r="C120" s="35"/>
      <c r="D120" s="28"/>
      <c r="E120" s="29"/>
      <c r="F120" s="61">
        <f t="shared" si="4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3"/>
        <v>112</v>
      </c>
      <c r="B121" s="27"/>
      <c r="C121" s="35"/>
      <c r="D121" s="28"/>
      <c r="E121" s="29"/>
      <c r="F121" s="61">
        <f t="shared" si="4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3"/>
        <v>113</v>
      </c>
      <c r="B122" s="27"/>
      <c r="C122" s="35"/>
      <c r="D122" s="28"/>
      <c r="E122" s="29"/>
      <c r="F122" s="61">
        <f t="shared" si="4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3"/>
        <v>114</v>
      </c>
      <c r="B123" s="27"/>
      <c r="C123" s="35"/>
      <c r="D123" s="28"/>
      <c r="E123" s="29"/>
      <c r="F123" s="61">
        <f t="shared" si="4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3"/>
        <v>115</v>
      </c>
      <c r="B124" s="27"/>
      <c r="C124" s="35"/>
      <c r="D124" s="28"/>
      <c r="E124" s="29"/>
      <c r="F124" s="61">
        <f t="shared" si="4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3"/>
        <v>116</v>
      </c>
      <c r="B125" s="27"/>
      <c r="C125" s="36"/>
      <c r="D125" s="28"/>
      <c r="E125" s="29"/>
      <c r="F125" s="61">
        <f t="shared" si="4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3"/>
        <v>117</v>
      </c>
      <c r="B126" s="27"/>
      <c r="C126" s="35"/>
      <c r="D126" s="28"/>
      <c r="E126" s="29"/>
      <c r="F126" s="61">
        <f t="shared" si="4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3"/>
        <v>118</v>
      </c>
      <c r="B127" s="27"/>
      <c r="C127" s="35"/>
      <c r="D127" s="28"/>
      <c r="E127" s="29"/>
      <c r="F127" s="61">
        <f t="shared" si="4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3"/>
        <v>119</v>
      </c>
      <c r="B128" s="27"/>
      <c r="C128" s="35"/>
      <c r="D128" s="28"/>
      <c r="E128" s="29"/>
      <c r="F128" s="61">
        <f t="shared" si="4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3"/>
        <v>120</v>
      </c>
      <c r="B129" s="27"/>
      <c r="C129" s="35"/>
      <c r="D129" s="28"/>
      <c r="E129" s="29"/>
      <c r="F129" s="61">
        <f t="shared" si="4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3"/>
        <v>121</v>
      </c>
      <c r="B130" s="27"/>
      <c r="C130" s="35"/>
      <c r="D130" s="28"/>
      <c r="E130" s="29"/>
      <c r="F130" s="61">
        <f t="shared" si="4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3"/>
        <v>122</v>
      </c>
      <c r="B131" s="27"/>
      <c r="C131" s="35"/>
      <c r="D131" s="28"/>
      <c r="E131" s="29"/>
      <c r="F131" s="61">
        <f t="shared" si="4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3"/>
        <v>123</v>
      </c>
      <c r="B132" s="27"/>
      <c r="C132" s="35"/>
      <c r="D132" s="28"/>
      <c r="E132" s="29"/>
      <c r="F132" s="61">
        <f t="shared" si="4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3"/>
        <v>124</v>
      </c>
      <c r="B133" s="27"/>
      <c r="C133" s="35"/>
      <c r="D133" s="28"/>
      <c r="E133" s="29"/>
      <c r="F133" s="61">
        <f t="shared" si="4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3"/>
        <v>125</v>
      </c>
      <c r="B134" s="27"/>
      <c r="C134" s="35"/>
      <c r="D134" s="28"/>
      <c r="E134" s="29"/>
      <c r="F134" s="61">
        <f t="shared" si="4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3"/>
        <v>126</v>
      </c>
      <c r="B135" s="27"/>
      <c r="C135" s="35"/>
      <c r="D135" s="28"/>
      <c r="E135" s="29"/>
      <c r="F135" s="61">
        <f t="shared" si="4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3"/>
        <v>127</v>
      </c>
      <c r="B136" s="27"/>
      <c r="C136" s="35"/>
      <c r="D136" s="28"/>
      <c r="E136" s="29"/>
      <c r="F136" s="61">
        <f t="shared" si="4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3"/>
        <v>128</v>
      </c>
      <c r="B137" s="27"/>
      <c r="C137" s="35"/>
      <c r="D137" s="28"/>
      <c r="E137" s="29"/>
      <c r="F137" s="61">
        <f t="shared" si="4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3"/>
        <v>129</v>
      </c>
      <c r="B138" s="27"/>
      <c r="C138" s="35"/>
      <c r="D138" s="28"/>
      <c r="E138" s="29"/>
      <c r="F138" s="61">
        <f t="shared" si="4"/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6">ROW()-9</f>
        <v>130</v>
      </c>
      <c r="B139" s="27"/>
      <c r="C139" s="35"/>
      <c r="D139" s="28"/>
      <c r="E139" s="29"/>
      <c r="F139" s="61">
        <f t="shared" ref="F139:F202" si="7">SUM(D139:E139)</f>
        <v>0</v>
      </c>
      <c r="G139" s="41" t="s">
        <v>1</v>
      </c>
      <c r="H139" s="3" t="b">
        <f t="shared" ref="H139:H202" si="8">F139&lt;=1600</f>
        <v>1</v>
      </c>
    </row>
    <row r="140" spans="1:8" ht="20.100000000000001" customHeight="1" x14ac:dyDescent="0.4">
      <c r="A140" s="54">
        <f t="shared" si="6"/>
        <v>131</v>
      </c>
      <c r="B140" s="27"/>
      <c r="C140" s="35"/>
      <c r="D140" s="28"/>
      <c r="E140" s="29"/>
      <c r="F140" s="61">
        <f t="shared" si="7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6"/>
        <v>132</v>
      </c>
      <c r="B141" s="27"/>
      <c r="C141" s="35"/>
      <c r="D141" s="28"/>
      <c r="E141" s="29"/>
      <c r="F141" s="61">
        <f t="shared" si="7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6"/>
        <v>133</v>
      </c>
      <c r="B142" s="27"/>
      <c r="C142" s="35"/>
      <c r="D142" s="28"/>
      <c r="E142" s="29"/>
      <c r="F142" s="61">
        <f t="shared" si="7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6"/>
        <v>134</v>
      </c>
      <c r="B143" s="27"/>
      <c r="C143" s="35"/>
      <c r="D143" s="28"/>
      <c r="E143" s="29"/>
      <c r="F143" s="61">
        <f t="shared" si="7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6"/>
        <v>135</v>
      </c>
      <c r="B144" s="27"/>
      <c r="C144" s="35"/>
      <c r="D144" s="28"/>
      <c r="E144" s="29"/>
      <c r="F144" s="61">
        <f t="shared" si="7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6"/>
        <v>136</v>
      </c>
      <c r="B145" s="27"/>
      <c r="C145" s="35"/>
      <c r="D145" s="28"/>
      <c r="E145" s="29"/>
      <c r="F145" s="61">
        <f t="shared" si="7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6"/>
        <v>137</v>
      </c>
      <c r="B146" s="27"/>
      <c r="C146" s="35"/>
      <c r="D146" s="28"/>
      <c r="E146" s="29"/>
      <c r="F146" s="61">
        <f t="shared" si="7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6"/>
        <v>138</v>
      </c>
      <c r="B147" s="27"/>
      <c r="C147" s="35"/>
      <c r="D147" s="28"/>
      <c r="E147" s="29"/>
      <c r="F147" s="61">
        <f t="shared" si="7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6"/>
        <v>139</v>
      </c>
      <c r="B148" s="27"/>
      <c r="C148" s="35"/>
      <c r="D148" s="28"/>
      <c r="E148" s="29"/>
      <c r="F148" s="61">
        <f t="shared" si="7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6"/>
        <v>140</v>
      </c>
      <c r="B149" s="27"/>
      <c r="C149" s="36"/>
      <c r="D149" s="28"/>
      <c r="E149" s="29"/>
      <c r="F149" s="61">
        <f t="shared" si="7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6"/>
        <v>141</v>
      </c>
      <c r="B150" s="27"/>
      <c r="C150" s="35"/>
      <c r="D150" s="28"/>
      <c r="E150" s="29"/>
      <c r="F150" s="61">
        <f t="shared" si="7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6"/>
        <v>142</v>
      </c>
      <c r="B151" s="27"/>
      <c r="C151" s="35"/>
      <c r="D151" s="28"/>
      <c r="E151" s="29"/>
      <c r="F151" s="61">
        <f t="shared" si="7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6"/>
        <v>143</v>
      </c>
      <c r="B152" s="27"/>
      <c r="C152" s="35"/>
      <c r="D152" s="28"/>
      <c r="E152" s="29"/>
      <c r="F152" s="61">
        <f t="shared" si="7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6"/>
        <v>144</v>
      </c>
      <c r="B153" s="27"/>
      <c r="C153" s="35"/>
      <c r="D153" s="28"/>
      <c r="E153" s="29"/>
      <c r="F153" s="61">
        <f t="shared" si="7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6"/>
        <v>145</v>
      </c>
      <c r="B154" s="27"/>
      <c r="C154" s="35"/>
      <c r="D154" s="28"/>
      <c r="E154" s="29"/>
      <c r="F154" s="61">
        <f t="shared" si="7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6"/>
        <v>146</v>
      </c>
      <c r="B155" s="27"/>
      <c r="C155" s="35"/>
      <c r="D155" s="28"/>
      <c r="E155" s="29"/>
      <c r="F155" s="61">
        <f t="shared" si="7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6"/>
        <v>147</v>
      </c>
      <c r="B156" s="27"/>
      <c r="C156" s="35"/>
      <c r="D156" s="28"/>
      <c r="E156" s="29"/>
      <c r="F156" s="61">
        <f t="shared" si="7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6"/>
        <v>148</v>
      </c>
      <c r="B157" s="27"/>
      <c r="C157" s="35"/>
      <c r="D157" s="28"/>
      <c r="E157" s="29"/>
      <c r="F157" s="61">
        <f t="shared" si="7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6"/>
        <v>149</v>
      </c>
      <c r="B158" s="27"/>
      <c r="C158" s="35"/>
      <c r="D158" s="28"/>
      <c r="E158" s="29"/>
      <c r="F158" s="61">
        <f t="shared" si="7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6"/>
        <v>150</v>
      </c>
      <c r="B159" s="27"/>
      <c r="C159" s="35"/>
      <c r="D159" s="28"/>
      <c r="E159" s="29"/>
      <c r="F159" s="61">
        <f t="shared" si="7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6"/>
        <v>151</v>
      </c>
      <c r="B160" s="27"/>
      <c r="C160" s="35"/>
      <c r="D160" s="28"/>
      <c r="E160" s="29"/>
      <c r="F160" s="61">
        <f t="shared" si="7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6"/>
        <v>152</v>
      </c>
      <c r="B161" s="27"/>
      <c r="C161" s="35"/>
      <c r="D161" s="28"/>
      <c r="E161" s="29"/>
      <c r="F161" s="61">
        <f t="shared" si="7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6"/>
        <v>153</v>
      </c>
      <c r="B162" s="27"/>
      <c r="C162" s="35"/>
      <c r="D162" s="28"/>
      <c r="E162" s="29"/>
      <c r="F162" s="61">
        <f t="shared" si="7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6"/>
        <v>154</v>
      </c>
      <c r="B163" s="27"/>
      <c r="C163" s="35"/>
      <c r="D163" s="28"/>
      <c r="E163" s="29"/>
      <c r="F163" s="61">
        <f t="shared" si="7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6"/>
        <v>155</v>
      </c>
      <c r="B164" s="27"/>
      <c r="C164" s="35"/>
      <c r="D164" s="28"/>
      <c r="E164" s="29"/>
      <c r="F164" s="61">
        <f t="shared" si="7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6"/>
        <v>156</v>
      </c>
      <c r="B165" s="27"/>
      <c r="C165" s="35"/>
      <c r="D165" s="28"/>
      <c r="E165" s="29"/>
      <c r="F165" s="61">
        <f t="shared" si="7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6"/>
        <v>157</v>
      </c>
      <c r="B166" s="27"/>
      <c r="C166" s="35"/>
      <c r="D166" s="28"/>
      <c r="E166" s="29"/>
      <c r="F166" s="61">
        <f t="shared" si="7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6"/>
        <v>158</v>
      </c>
      <c r="B167" s="27"/>
      <c r="C167" s="35"/>
      <c r="D167" s="28"/>
      <c r="E167" s="29"/>
      <c r="F167" s="61">
        <f t="shared" si="7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6"/>
        <v>159</v>
      </c>
      <c r="B168" s="27"/>
      <c r="C168" s="35"/>
      <c r="D168" s="28"/>
      <c r="E168" s="29"/>
      <c r="F168" s="61">
        <f t="shared" si="7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6"/>
        <v>160</v>
      </c>
      <c r="B169" s="27"/>
      <c r="C169" s="35"/>
      <c r="D169" s="28"/>
      <c r="E169" s="29"/>
      <c r="F169" s="61">
        <f t="shared" si="7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6"/>
        <v>161</v>
      </c>
      <c r="B170" s="27"/>
      <c r="C170" s="35"/>
      <c r="D170" s="28"/>
      <c r="E170" s="29"/>
      <c r="F170" s="61">
        <f t="shared" si="7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6"/>
        <v>162</v>
      </c>
      <c r="B171" s="27"/>
      <c r="C171" s="35"/>
      <c r="D171" s="28"/>
      <c r="E171" s="29"/>
      <c r="F171" s="61">
        <f t="shared" si="7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6"/>
        <v>163</v>
      </c>
      <c r="B172" s="27"/>
      <c r="C172" s="35"/>
      <c r="D172" s="28"/>
      <c r="E172" s="29"/>
      <c r="F172" s="61">
        <f t="shared" si="7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6"/>
        <v>164</v>
      </c>
      <c r="B173" s="27"/>
      <c r="C173" s="36"/>
      <c r="D173" s="28"/>
      <c r="E173" s="29"/>
      <c r="F173" s="61">
        <f t="shared" si="7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6"/>
        <v>165</v>
      </c>
      <c r="B174" s="27"/>
      <c r="C174" s="35"/>
      <c r="D174" s="28"/>
      <c r="E174" s="29"/>
      <c r="F174" s="61">
        <f t="shared" si="7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6"/>
        <v>166</v>
      </c>
      <c r="B175" s="27"/>
      <c r="C175" s="35"/>
      <c r="D175" s="28"/>
      <c r="E175" s="29"/>
      <c r="F175" s="61">
        <f t="shared" si="7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6"/>
        <v>167</v>
      </c>
      <c r="B176" s="27"/>
      <c r="C176" s="35"/>
      <c r="D176" s="28"/>
      <c r="E176" s="29"/>
      <c r="F176" s="61">
        <f t="shared" si="7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6"/>
        <v>168</v>
      </c>
      <c r="B177" s="27"/>
      <c r="C177" s="35"/>
      <c r="D177" s="28"/>
      <c r="E177" s="29"/>
      <c r="F177" s="61">
        <f t="shared" si="7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6"/>
        <v>169</v>
      </c>
      <c r="B178" s="27"/>
      <c r="C178" s="35"/>
      <c r="D178" s="28"/>
      <c r="E178" s="29"/>
      <c r="F178" s="61">
        <f t="shared" si="7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6"/>
        <v>170</v>
      </c>
      <c r="B179" s="27"/>
      <c r="C179" s="35"/>
      <c r="D179" s="28"/>
      <c r="E179" s="29"/>
      <c r="F179" s="61">
        <f t="shared" si="7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6"/>
        <v>171</v>
      </c>
      <c r="B180" s="27"/>
      <c r="C180" s="35"/>
      <c r="D180" s="28"/>
      <c r="E180" s="29"/>
      <c r="F180" s="61">
        <f t="shared" si="7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6"/>
        <v>172</v>
      </c>
      <c r="B181" s="27"/>
      <c r="C181" s="35"/>
      <c r="D181" s="28"/>
      <c r="E181" s="29"/>
      <c r="F181" s="61">
        <f t="shared" si="7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6"/>
        <v>173</v>
      </c>
      <c r="B182" s="27"/>
      <c r="C182" s="35"/>
      <c r="D182" s="28"/>
      <c r="E182" s="29"/>
      <c r="F182" s="61">
        <f t="shared" si="7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6"/>
        <v>174</v>
      </c>
      <c r="B183" s="27"/>
      <c r="C183" s="35"/>
      <c r="D183" s="28"/>
      <c r="E183" s="29"/>
      <c r="F183" s="61">
        <f t="shared" si="7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6"/>
        <v>175</v>
      </c>
      <c r="B184" s="27"/>
      <c r="C184" s="35"/>
      <c r="D184" s="28"/>
      <c r="E184" s="29"/>
      <c r="F184" s="61">
        <f t="shared" si="7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6"/>
        <v>176</v>
      </c>
      <c r="B185" s="27"/>
      <c r="C185" s="35"/>
      <c r="D185" s="28"/>
      <c r="E185" s="29"/>
      <c r="F185" s="61">
        <f t="shared" si="7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6"/>
        <v>177</v>
      </c>
      <c r="B186" s="27"/>
      <c r="C186" s="35"/>
      <c r="D186" s="28"/>
      <c r="E186" s="29"/>
      <c r="F186" s="61">
        <f t="shared" si="7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6"/>
        <v>178</v>
      </c>
      <c r="B187" s="27"/>
      <c r="C187" s="35"/>
      <c r="D187" s="28"/>
      <c r="E187" s="29"/>
      <c r="F187" s="61">
        <f t="shared" si="7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6"/>
        <v>179</v>
      </c>
      <c r="B188" s="27"/>
      <c r="C188" s="35"/>
      <c r="D188" s="28"/>
      <c r="E188" s="29"/>
      <c r="F188" s="61">
        <f t="shared" si="7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6"/>
        <v>180</v>
      </c>
      <c r="B189" s="27"/>
      <c r="C189" s="35"/>
      <c r="D189" s="28"/>
      <c r="E189" s="29"/>
      <c r="F189" s="61">
        <f t="shared" si="7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6"/>
        <v>181</v>
      </c>
      <c r="B190" s="27"/>
      <c r="C190" s="35"/>
      <c r="D190" s="28"/>
      <c r="E190" s="29"/>
      <c r="F190" s="61">
        <f t="shared" si="7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6"/>
        <v>182</v>
      </c>
      <c r="B191" s="27"/>
      <c r="C191" s="35"/>
      <c r="D191" s="28"/>
      <c r="E191" s="29"/>
      <c r="F191" s="61">
        <f t="shared" si="7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6"/>
        <v>183</v>
      </c>
      <c r="B192" s="27"/>
      <c r="C192" s="35"/>
      <c r="D192" s="28"/>
      <c r="E192" s="29"/>
      <c r="F192" s="61">
        <f t="shared" si="7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6"/>
        <v>184</v>
      </c>
      <c r="B193" s="27"/>
      <c r="C193" s="35"/>
      <c r="D193" s="28"/>
      <c r="E193" s="29"/>
      <c r="F193" s="61">
        <f t="shared" si="7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6"/>
        <v>185</v>
      </c>
      <c r="B194" s="27"/>
      <c r="C194" s="35"/>
      <c r="D194" s="28"/>
      <c r="E194" s="29"/>
      <c r="F194" s="61">
        <f t="shared" si="7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6"/>
        <v>186</v>
      </c>
      <c r="B195" s="27"/>
      <c r="C195" s="35"/>
      <c r="D195" s="28"/>
      <c r="E195" s="29"/>
      <c r="F195" s="61">
        <f t="shared" si="7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6"/>
        <v>187</v>
      </c>
      <c r="B196" s="27"/>
      <c r="C196" s="35"/>
      <c r="D196" s="28"/>
      <c r="E196" s="29"/>
      <c r="F196" s="61">
        <f t="shared" si="7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6"/>
        <v>188</v>
      </c>
      <c r="B197" s="27"/>
      <c r="C197" s="36"/>
      <c r="D197" s="28"/>
      <c r="E197" s="29"/>
      <c r="F197" s="61">
        <f t="shared" si="7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6"/>
        <v>189</v>
      </c>
      <c r="B198" s="27"/>
      <c r="C198" s="35"/>
      <c r="D198" s="28"/>
      <c r="E198" s="29"/>
      <c r="F198" s="61">
        <f t="shared" si="7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6"/>
        <v>190</v>
      </c>
      <c r="B199" s="27"/>
      <c r="C199" s="35"/>
      <c r="D199" s="28"/>
      <c r="E199" s="29"/>
      <c r="F199" s="61">
        <f t="shared" si="7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6"/>
        <v>191</v>
      </c>
      <c r="B200" s="27"/>
      <c r="C200" s="35"/>
      <c r="D200" s="28"/>
      <c r="E200" s="29"/>
      <c r="F200" s="61">
        <f t="shared" si="7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6"/>
        <v>192</v>
      </c>
      <c r="B201" s="27"/>
      <c r="C201" s="35"/>
      <c r="D201" s="28"/>
      <c r="E201" s="29"/>
      <c r="F201" s="61">
        <f t="shared" si="7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6"/>
        <v>193</v>
      </c>
      <c r="B202" s="27"/>
      <c r="C202" s="35"/>
      <c r="D202" s="28"/>
      <c r="E202" s="29"/>
      <c r="F202" s="61">
        <f t="shared" si="7"/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9">ROW()-9</f>
        <v>194</v>
      </c>
      <c r="B203" s="27"/>
      <c r="C203" s="35"/>
      <c r="D203" s="28"/>
      <c r="E203" s="29"/>
      <c r="F203" s="61">
        <f t="shared" ref="F203:F266" si="10">SUM(D203:E203)</f>
        <v>0</v>
      </c>
      <c r="G203" s="41" t="s">
        <v>1</v>
      </c>
      <c r="H203" s="3" t="b">
        <f t="shared" ref="H203:H266" si="11">F203&lt;=1600</f>
        <v>1</v>
      </c>
    </row>
    <row r="204" spans="1:8" ht="20.100000000000001" customHeight="1" x14ac:dyDescent="0.4">
      <c r="A204" s="54">
        <f t="shared" si="9"/>
        <v>195</v>
      </c>
      <c r="B204" s="27"/>
      <c r="C204" s="35"/>
      <c r="D204" s="28"/>
      <c r="E204" s="29"/>
      <c r="F204" s="61">
        <f t="shared" si="10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9"/>
        <v>196</v>
      </c>
      <c r="B205" s="27"/>
      <c r="C205" s="35"/>
      <c r="D205" s="28"/>
      <c r="E205" s="29"/>
      <c r="F205" s="61">
        <f t="shared" si="10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9"/>
        <v>197</v>
      </c>
      <c r="B206" s="27"/>
      <c r="C206" s="35"/>
      <c r="D206" s="28"/>
      <c r="E206" s="29"/>
      <c r="F206" s="61">
        <f t="shared" si="10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9"/>
        <v>198</v>
      </c>
      <c r="B207" s="27"/>
      <c r="C207" s="35"/>
      <c r="D207" s="28"/>
      <c r="E207" s="29"/>
      <c r="F207" s="61">
        <f t="shared" si="10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9"/>
        <v>199</v>
      </c>
      <c r="B208" s="27"/>
      <c r="C208" s="35"/>
      <c r="D208" s="28"/>
      <c r="E208" s="29"/>
      <c r="F208" s="61">
        <f t="shared" si="10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9"/>
        <v>200</v>
      </c>
      <c r="B209" s="27"/>
      <c r="C209" s="35"/>
      <c r="D209" s="28"/>
      <c r="E209" s="29"/>
      <c r="F209" s="61">
        <f t="shared" si="10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9"/>
        <v>201</v>
      </c>
      <c r="B210" s="27"/>
      <c r="C210" s="35"/>
      <c r="D210" s="28"/>
      <c r="E210" s="29"/>
      <c r="F210" s="61">
        <f t="shared" si="10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9"/>
        <v>202</v>
      </c>
      <c r="B211" s="27"/>
      <c r="C211" s="35"/>
      <c r="D211" s="28"/>
      <c r="E211" s="29"/>
      <c r="F211" s="61">
        <f t="shared" si="10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9"/>
        <v>203</v>
      </c>
      <c r="B212" s="27"/>
      <c r="C212" s="35"/>
      <c r="D212" s="28"/>
      <c r="E212" s="29"/>
      <c r="F212" s="61">
        <f t="shared" si="10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9"/>
        <v>204</v>
      </c>
      <c r="B213" s="27"/>
      <c r="C213" s="35"/>
      <c r="D213" s="28"/>
      <c r="E213" s="29"/>
      <c r="F213" s="61">
        <f t="shared" si="10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9"/>
        <v>205</v>
      </c>
      <c r="B214" s="27"/>
      <c r="C214" s="35"/>
      <c r="D214" s="28"/>
      <c r="E214" s="29"/>
      <c r="F214" s="61">
        <f t="shared" si="10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9"/>
        <v>206</v>
      </c>
      <c r="B215" s="27"/>
      <c r="C215" s="35"/>
      <c r="D215" s="28"/>
      <c r="E215" s="29"/>
      <c r="F215" s="61">
        <f t="shared" si="10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9"/>
        <v>207</v>
      </c>
      <c r="B216" s="27"/>
      <c r="C216" s="35"/>
      <c r="D216" s="28"/>
      <c r="E216" s="29"/>
      <c r="F216" s="61">
        <f t="shared" si="10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9"/>
        <v>208</v>
      </c>
      <c r="B217" s="27"/>
      <c r="C217" s="35"/>
      <c r="D217" s="28"/>
      <c r="E217" s="29"/>
      <c r="F217" s="61">
        <f t="shared" si="10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9"/>
        <v>209</v>
      </c>
      <c r="B218" s="27"/>
      <c r="C218" s="35"/>
      <c r="D218" s="28"/>
      <c r="E218" s="29"/>
      <c r="F218" s="61">
        <f t="shared" si="10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9"/>
        <v>210</v>
      </c>
      <c r="B219" s="27"/>
      <c r="C219" s="35"/>
      <c r="D219" s="28"/>
      <c r="E219" s="29"/>
      <c r="F219" s="61">
        <f t="shared" si="10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9"/>
        <v>211</v>
      </c>
      <c r="B220" s="27"/>
      <c r="C220" s="35"/>
      <c r="D220" s="28"/>
      <c r="E220" s="29"/>
      <c r="F220" s="61">
        <f t="shared" si="10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9"/>
        <v>212</v>
      </c>
      <c r="B221" s="27"/>
      <c r="C221" s="35"/>
      <c r="D221" s="28"/>
      <c r="E221" s="29"/>
      <c r="F221" s="61">
        <f t="shared" si="10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9"/>
        <v>213</v>
      </c>
      <c r="B222" s="27"/>
      <c r="C222" s="36"/>
      <c r="D222" s="28"/>
      <c r="E222" s="29"/>
      <c r="F222" s="61">
        <f t="shared" si="10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9"/>
        <v>214</v>
      </c>
      <c r="B223" s="27"/>
      <c r="C223" s="35"/>
      <c r="D223" s="28"/>
      <c r="E223" s="29"/>
      <c r="F223" s="61">
        <f t="shared" si="10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9"/>
        <v>215</v>
      </c>
      <c r="B224" s="27"/>
      <c r="C224" s="35"/>
      <c r="D224" s="28"/>
      <c r="E224" s="29"/>
      <c r="F224" s="61">
        <f t="shared" si="10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9"/>
        <v>216</v>
      </c>
      <c r="B225" s="27"/>
      <c r="C225" s="35"/>
      <c r="D225" s="28"/>
      <c r="E225" s="29"/>
      <c r="F225" s="61">
        <f t="shared" si="10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9"/>
        <v>217</v>
      </c>
      <c r="B226" s="27"/>
      <c r="C226" s="35"/>
      <c r="D226" s="28"/>
      <c r="E226" s="29"/>
      <c r="F226" s="61">
        <f t="shared" si="10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9"/>
        <v>218</v>
      </c>
      <c r="B227" s="27"/>
      <c r="C227" s="35"/>
      <c r="D227" s="28"/>
      <c r="E227" s="29"/>
      <c r="F227" s="61">
        <f t="shared" si="10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9"/>
        <v>219</v>
      </c>
      <c r="B228" s="27"/>
      <c r="C228" s="35"/>
      <c r="D228" s="28"/>
      <c r="E228" s="29"/>
      <c r="F228" s="61">
        <f t="shared" si="10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9"/>
        <v>220</v>
      </c>
      <c r="B229" s="27"/>
      <c r="C229" s="35"/>
      <c r="D229" s="28"/>
      <c r="E229" s="29"/>
      <c r="F229" s="61">
        <f t="shared" si="10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9"/>
        <v>221</v>
      </c>
      <c r="B230" s="27"/>
      <c r="C230" s="35"/>
      <c r="D230" s="28"/>
      <c r="E230" s="29"/>
      <c r="F230" s="61">
        <f t="shared" si="10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9"/>
        <v>222</v>
      </c>
      <c r="B231" s="27"/>
      <c r="C231" s="35"/>
      <c r="D231" s="28"/>
      <c r="E231" s="29"/>
      <c r="F231" s="61">
        <f t="shared" si="10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9"/>
        <v>223</v>
      </c>
      <c r="B232" s="27"/>
      <c r="C232" s="35"/>
      <c r="D232" s="28"/>
      <c r="E232" s="29"/>
      <c r="F232" s="61">
        <f t="shared" si="10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9"/>
        <v>224</v>
      </c>
      <c r="B233" s="27"/>
      <c r="C233" s="35"/>
      <c r="D233" s="28"/>
      <c r="E233" s="29"/>
      <c r="F233" s="61">
        <f t="shared" si="10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9"/>
        <v>225</v>
      </c>
      <c r="B234" s="27"/>
      <c r="C234" s="35"/>
      <c r="D234" s="28"/>
      <c r="E234" s="29"/>
      <c r="F234" s="61">
        <f t="shared" si="10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9"/>
        <v>226</v>
      </c>
      <c r="B235" s="27"/>
      <c r="C235" s="35"/>
      <c r="D235" s="28"/>
      <c r="E235" s="29"/>
      <c r="F235" s="61">
        <f t="shared" si="10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9"/>
        <v>227</v>
      </c>
      <c r="B236" s="27"/>
      <c r="C236" s="35"/>
      <c r="D236" s="28"/>
      <c r="E236" s="29"/>
      <c r="F236" s="61">
        <f t="shared" si="10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9"/>
        <v>228</v>
      </c>
      <c r="B237" s="27"/>
      <c r="C237" s="35"/>
      <c r="D237" s="28"/>
      <c r="E237" s="29"/>
      <c r="F237" s="61">
        <f t="shared" si="10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9"/>
        <v>229</v>
      </c>
      <c r="B238" s="27"/>
      <c r="C238" s="35"/>
      <c r="D238" s="28"/>
      <c r="E238" s="29"/>
      <c r="F238" s="61">
        <f t="shared" si="10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9"/>
        <v>230</v>
      </c>
      <c r="B239" s="27"/>
      <c r="C239" s="35"/>
      <c r="D239" s="28"/>
      <c r="E239" s="29"/>
      <c r="F239" s="61">
        <f t="shared" si="10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9"/>
        <v>231</v>
      </c>
      <c r="B240" s="27"/>
      <c r="C240" s="35"/>
      <c r="D240" s="28"/>
      <c r="E240" s="29"/>
      <c r="F240" s="61">
        <f t="shared" si="10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9"/>
        <v>232</v>
      </c>
      <c r="B241" s="27"/>
      <c r="C241" s="35"/>
      <c r="D241" s="28"/>
      <c r="E241" s="29"/>
      <c r="F241" s="61">
        <f t="shared" si="10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9"/>
        <v>233</v>
      </c>
      <c r="B242" s="27"/>
      <c r="C242" s="35"/>
      <c r="D242" s="28"/>
      <c r="E242" s="29"/>
      <c r="F242" s="61">
        <f t="shared" si="10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9"/>
        <v>234</v>
      </c>
      <c r="B243" s="27"/>
      <c r="C243" s="35"/>
      <c r="D243" s="28"/>
      <c r="E243" s="29"/>
      <c r="F243" s="61">
        <f t="shared" si="10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9"/>
        <v>235</v>
      </c>
      <c r="B244" s="27"/>
      <c r="C244" s="35"/>
      <c r="D244" s="28"/>
      <c r="E244" s="29"/>
      <c r="F244" s="61">
        <f t="shared" si="10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9"/>
        <v>236</v>
      </c>
      <c r="B245" s="27"/>
      <c r="C245" s="35"/>
      <c r="D245" s="28"/>
      <c r="E245" s="29"/>
      <c r="F245" s="61">
        <f t="shared" si="10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9"/>
        <v>237</v>
      </c>
      <c r="B246" s="27"/>
      <c r="C246" s="36"/>
      <c r="D246" s="28"/>
      <c r="E246" s="29"/>
      <c r="F246" s="61">
        <f t="shared" si="10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9"/>
        <v>238</v>
      </c>
      <c r="B247" s="27"/>
      <c r="C247" s="35"/>
      <c r="D247" s="28"/>
      <c r="E247" s="29"/>
      <c r="F247" s="61">
        <f t="shared" si="10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9"/>
        <v>239</v>
      </c>
      <c r="B248" s="27"/>
      <c r="C248" s="35"/>
      <c r="D248" s="28"/>
      <c r="E248" s="29"/>
      <c r="F248" s="61">
        <f t="shared" si="10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9"/>
        <v>240</v>
      </c>
      <c r="B249" s="27"/>
      <c r="C249" s="35"/>
      <c r="D249" s="28"/>
      <c r="E249" s="29"/>
      <c r="F249" s="61">
        <f t="shared" si="10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9"/>
        <v>241</v>
      </c>
      <c r="B250" s="27"/>
      <c r="C250" s="35"/>
      <c r="D250" s="28"/>
      <c r="E250" s="29"/>
      <c r="F250" s="61">
        <f t="shared" si="10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9"/>
        <v>242</v>
      </c>
      <c r="B251" s="27"/>
      <c r="C251" s="35"/>
      <c r="D251" s="28"/>
      <c r="E251" s="29"/>
      <c r="F251" s="61">
        <f t="shared" si="10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9"/>
        <v>243</v>
      </c>
      <c r="B252" s="27"/>
      <c r="C252" s="35"/>
      <c r="D252" s="28"/>
      <c r="E252" s="29"/>
      <c r="F252" s="61">
        <f t="shared" si="10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9"/>
        <v>244</v>
      </c>
      <c r="B253" s="27"/>
      <c r="C253" s="35"/>
      <c r="D253" s="28"/>
      <c r="E253" s="29"/>
      <c r="F253" s="61">
        <f t="shared" si="10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9"/>
        <v>245</v>
      </c>
      <c r="B254" s="27"/>
      <c r="C254" s="35"/>
      <c r="D254" s="28"/>
      <c r="E254" s="29"/>
      <c r="F254" s="61">
        <f t="shared" si="10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9"/>
        <v>246</v>
      </c>
      <c r="B255" s="27"/>
      <c r="C255" s="35"/>
      <c r="D255" s="28"/>
      <c r="E255" s="29"/>
      <c r="F255" s="61">
        <f t="shared" si="10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9"/>
        <v>247</v>
      </c>
      <c r="B256" s="27"/>
      <c r="C256" s="35"/>
      <c r="D256" s="28"/>
      <c r="E256" s="29"/>
      <c r="F256" s="61">
        <f t="shared" si="10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9"/>
        <v>248</v>
      </c>
      <c r="B257" s="27"/>
      <c r="C257" s="35"/>
      <c r="D257" s="28"/>
      <c r="E257" s="29"/>
      <c r="F257" s="61">
        <f t="shared" si="10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9"/>
        <v>249</v>
      </c>
      <c r="B258" s="27"/>
      <c r="C258" s="35"/>
      <c r="D258" s="28"/>
      <c r="E258" s="29"/>
      <c r="F258" s="61">
        <f t="shared" si="10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9"/>
        <v>250</v>
      </c>
      <c r="B259" s="27"/>
      <c r="C259" s="35"/>
      <c r="D259" s="28"/>
      <c r="E259" s="29"/>
      <c r="F259" s="61">
        <f t="shared" si="10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9"/>
        <v>251</v>
      </c>
      <c r="B260" s="27"/>
      <c r="C260" s="35"/>
      <c r="D260" s="28"/>
      <c r="E260" s="29"/>
      <c r="F260" s="61">
        <f t="shared" si="10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9"/>
        <v>252</v>
      </c>
      <c r="B261" s="27"/>
      <c r="C261" s="35"/>
      <c r="D261" s="28"/>
      <c r="E261" s="29"/>
      <c r="F261" s="61">
        <f t="shared" si="10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9"/>
        <v>253</v>
      </c>
      <c r="B262" s="27"/>
      <c r="C262" s="35"/>
      <c r="D262" s="28"/>
      <c r="E262" s="29"/>
      <c r="F262" s="61">
        <f t="shared" si="10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9"/>
        <v>254</v>
      </c>
      <c r="B263" s="27"/>
      <c r="C263" s="35"/>
      <c r="D263" s="28"/>
      <c r="E263" s="29"/>
      <c r="F263" s="61">
        <f t="shared" si="10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9"/>
        <v>255</v>
      </c>
      <c r="B264" s="27"/>
      <c r="C264" s="35"/>
      <c r="D264" s="28"/>
      <c r="E264" s="29"/>
      <c r="F264" s="61">
        <f t="shared" si="10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9"/>
        <v>256</v>
      </c>
      <c r="B265" s="27"/>
      <c r="C265" s="35"/>
      <c r="D265" s="28"/>
      <c r="E265" s="29"/>
      <c r="F265" s="61">
        <f t="shared" si="10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9"/>
        <v>257</v>
      </c>
      <c r="B266" s="27"/>
      <c r="C266" s="35"/>
      <c r="D266" s="28"/>
      <c r="E266" s="29"/>
      <c r="F266" s="61">
        <f t="shared" si="10"/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2">ROW()-9</f>
        <v>258</v>
      </c>
      <c r="B267" s="27"/>
      <c r="C267" s="35"/>
      <c r="D267" s="28"/>
      <c r="E267" s="29"/>
      <c r="F267" s="61">
        <f t="shared" ref="F267:F330" si="13">SUM(D267:E267)</f>
        <v>0</v>
      </c>
      <c r="G267" s="41" t="s">
        <v>1</v>
      </c>
      <c r="H267" s="3" t="b">
        <f t="shared" ref="H267:H330" si="14">F267&lt;=1600</f>
        <v>1</v>
      </c>
    </row>
    <row r="268" spans="1:8" ht="20.100000000000001" customHeight="1" x14ac:dyDescent="0.4">
      <c r="A268" s="54">
        <f t="shared" si="12"/>
        <v>259</v>
      </c>
      <c r="B268" s="27"/>
      <c r="C268" s="35"/>
      <c r="D268" s="28"/>
      <c r="E268" s="29"/>
      <c r="F268" s="61">
        <f t="shared" si="13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2"/>
        <v>260</v>
      </c>
      <c r="B269" s="27"/>
      <c r="C269" s="35"/>
      <c r="D269" s="28"/>
      <c r="E269" s="29"/>
      <c r="F269" s="61">
        <f t="shared" si="13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2"/>
        <v>261</v>
      </c>
      <c r="B270" s="27"/>
      <c r="C270" s="36"/>
      <c r="D270" s="28"/>
      <c r="E270" s="29"/>
      <c r="F270" s="61">
        <f t="shared" si="13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2"/>
        <v>262</v>
      </c>
      <c r="B271" s="27"/>
      <c r="C271" s="35"/>
      <c r="D271" s="28"/>
      <c r="E271" s="29"/>
      <c r="F271" s="61">
        <f t="shared" si="13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2"/>
        <v>263</v>
      </c>
      <c r="B272" s="27"/>
      <c r="C272" s="35"/>
      <c r="D272" s="28"/>
      <c r="E272" s="29"/>
      <c r="F272" s="61">
        <f t="shared" si="13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2"/>
        <v>264</v>
      </c>
      <c r="B273" s="27"/>
      <c r="C273" s="35"/>
      <c r="D273" s="28"/>
      <c r="E273" s="29"/>
      <c r="F273" s="61">
        <f t="shared" si="13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2"/>
        <v>265</v>
      </c>
      <c r="B274" s="27"/>
      <c r="C274" s="35"/>
      <c r="D274" s="28"/>
      <c r="E274" s="29"/>
      <c r="F274" s="61">
        <f t="shared" si="13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2"/>
        <v>266</v>
      </c>
      <c r="B275" s="27"/>
      <c r="C275" s="35"/>
      <c r="D275" s="28"/>
      <c r="E275" s="29"/>
      <c r="F275" s="61">
        <f t="shared" si="13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2"/>
        <v>267</v>
      </c>
      <c r="B276" s="27"/>
      <c r="C276" s="35"/>
      <c r="D276" s="28"/>
      <c r="E276" s="29"/>
      <c r="F276" s="61">
        <f t="shared" si="13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2"/>
        <v>268</v>
      </c>
      <c r="B277" s="27"/>
      <c r="C277" s="35"/>
      <c r="D277" s="28"/>
      <c r="E277" s="29"/>
      <c r="F277" s="61">
        <f t="shared" si="13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2"/>
        <v>269</v>
      </c>
      <c r="B278" s="27"/>
      <c r="C278" s="35"/>
      <c r="D278" s="28"/>
      <c r="E278" s="29"/>
      <c r="F278" s="61">
        <f t="shared" si="13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2"/>
        <v>270</v>
      </c>
      <c r="B279" s="27"/>
      <c r="C279" s="35"/>
      <c r="D279" s="28"/>
      <c r="E279" s="29"/>
      <c r="F279" s="61">
        <f t="shared" si="13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2"/>
        <v>271</v>
      </c>
      <c r="B280" s="27"/>
      <c r="C280" s="35"/>
      <c r="D280" s="28"/>
      <c r="E280" s="29"/>
      <c r="F280" s="61">
        <f t="shared" si="13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2"/>
        <v>272</v>
      </c>
      <c r="B281" s="27"/>
      <c r="C281" s="35"/>
      <c r="D281" s="28"/>
      <c r="E281" s="29"/>
      <c r="F281" s="61">
        <f t="shared" si="13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2"/>
        <v>273</v>
      </c>
      <c r="B282" s="27"/>
      <c r="C282" s="35"/>
      <c r="D282" s="28"/>
      <c r="E282" s="29"/>
      <c r="F282" s="61">
        <f t="shared" si="13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2"/>
        <v>274</v>
      </c>
      <c r="B283" s="27"/>
      <c r="C283" s="35"/>
      <c r="D283" s="28"/>
      <c r="E283" s="29"/>
      <c r="F283" s="61">
        <f t="shared" si="13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2"/>
        <v>275</v>
      </c>
      <c r="B284" s="27"/>
      <c r="C284" s="35"/>
      <c r="D284" s="28"/>
      <c r="E284" s="29"/>
      <c r="F284" s="61">
        <f t="shared" si="13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2"/>
        <v>276</v>
      </c>
      <c r="B285" s="27"/>
      <c r="C285" s="35"/>
      <c r="D285" s="28"/>
      <c r="E285" s="29"/>
      <c r="F285" s="61">
        <f t="shared" si="13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2"/>
        <v>277</v>
      </c>
      <c r="B286" s="27"/>
      <c r="C286" s="35"/>
      <c r="D286" s="28"/>
      <c r="E286" s="29"/>
      <c r="F286" s="61">
        <f t="shared" si="13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2"/>
        <v>278</v>
      </c>
      <c r="B287" s="27"/>
      <c r="C287" s="35"/>
      <c r="D287" s="28"/>
      <c r="E287" s="29"/>
      <c r="F287" s="61">
        <f t="shared" si="13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2"/>
        <v>279</v>
      </c>
      <c r="B288" s="27"/>
      <c r="C288" s="35"/>
      <c r="D288" s="28"/>
      <c r="E288" s="29"/>
      <c r="F288" s="61">
        <f t="shared" si="13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2"/>
        <v>280</v>
      </c>
      <c r="B289" s="27"/>
      <c r="C289" s="35"/>
      <c r="D289" s="28"/>
      <c r="E289" s="29"/>
      <c r="F289" s="61">
        <f t="shared" si="13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2"/>
        <v>281</v>
      </c>
      <c r="B290" s="27"/>
      <c r="C290" s="35"/>
      <c r="D290" s="28"/>
      <c r="E290" s="29"/>
      <c r="F290" s="61">
        <f t="shared" si="13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2"/>
        <v>282</v>
      </c>
      <c r="B291" s="27"/>
      <c r="C291" s="35"/>
      <c r="D291" s="28"/>
      <c r="E291" s="29"/>
      <c r="F291" s="61">
        <f t="shared" si="13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2"/>
        <v>283</v>
      </c>
      <c r="B292" s="27"/>
      <c r="C292" s="35"/>
      <c r="D292" s="28"/>
      <c r="E292" s="29"/>
      <c r="F292" s="61">
        <f t="shared" si="13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2"/>
        <v>284</v>
      </c>
      <c r="B293" s="27"/>
      <c r="C293" s="35"/>
      <c r="D293" s="28"/>
      <c r="E293" s="29"/>
      <c r="F293" s="61">
        <f t="shared" si="13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2"/>
        <v>285</v>
      </c>
      <c r="B294" s="27"/>
      <c r="C294" s="36"/>
      <c r="D294" s="28"/>
      <c r="E294" s="29"/>
      <c r="F294" s="61">
        <f t="shared" si="13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2"/>
        <v>286</v>
      </c>
      <c r="B295" s="27"/>
      <c r="C295" s="35"/>
      <c r="D295" s="28"/>
      <c r="E295" s="29"/>
      <c r="F295" s="61">
        <f t="shared" si="13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2"/>
        <v>287</v>
      </c>
      <c r="B296" s="27"/>
      <c r="C296" s="35"/>
      <c r="D296" s="28"/>
      <c r="E296" s="29"/>
      <c r="F296" s="61">
        <f t="shared" si="13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2"/>
        <v>288</v>
      </c>
      <c r="B297" s="27"/>
      <c r="C297" s="35"/>
      <c r="D297" s="28"/>
      <c r="E297" s="29"/>
      <c r="F297" s="61">
        <f t="shared" si="13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2"/>
        <v>289</v>
      </c>
      <c r="B298" s="27"/>
      <c r="C298" s="35"/>
      <c r="D298" s="28"/>
      <c r="E298" s="29"/>
      <c r="F298" s="61">
        <f t="shared" si="13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2"/>
        <v>290</v>
      </c>
      <c r="B299" s="27"/>
      <c r="C299" s="35"/>
      <c r="D299" s="28"/>
      <c r="E299" s="29"/>
      <c r="F299" s="61">
        <f t="shared" si="13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2"/>
        <v>291</v>
      </c>
      <c r="B300" s="27"/>
      <c r="C300" s="35"/>
      <c r="D300" s="28"/>
      <c r="E300" s="29"/>
      <c r="F300" s="61">
        <f t="shared" si="13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2"/>
        <v>292</v>
      </c>
      <c r="B301" s="27"/>
      <c r="C301" s="35"/>
      <c r="D301" s="28"/>
      <c r="E301" s="29"/>
      <c r="F301" s="61">
        <f t="shared" si="13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2"/>
        <v>293</v>
      </c>
      <c r="B302" s="27"/>
      <c r="C302" s="35"/>
      <c r="D302" s="28"/>
      <c r="E302" s="29"/>
      <c r="F302" s="61">
        <f t="shared" si="13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2"/>
        <v>294</v>
      </c>
      <c r="B303" s="27"/>
      <c r="C303" s="35"/>
      <c r="D303" s="28"/>
      <c r="E303" s="29"/>
      <c r="F303" s="61">
        <f t="shared" si="13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2"/>
        <v>295</v>
      </c>
      <c r="B304" s="27"/>
      <c r="C304" s="35"/>
      <c r="D304" s="28"/>
      <c r="E304" s="29"/>
      <c r="F304" s="61">
        <f t="shared" si="13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2"/>
        <v>296</v>
      </c>
      <c r="B305" s="27"/>
      <c r="C305" s="35"/>
      <c r="D305" s="28"/>
      <c r="E305" s="29"/>
      <c r="F305" s="61">
        <f t="shared" si="13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2"/>
        <v>297</v>
      </c>
      <c r="B306" s="27"/>
      <c r="C306" s="35"/>
      <c r="D306" s="28"/>
      <c r="E306" s="29"/>
      <c r="F306" s="61">
        <f t="shared" si="13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2"/>
        <v>298</v>
      </c>
      <c r="B307" s="27"/>
      <c r="C307" s="35"/>
      <c r="D307" s="28"/>
      <c r="E307" s="29"/>
      <c r="F307" s="61">
        <f t="shared" si="13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2"/>
        <v>299</v>
      </c>
      <c r="B308" s="27"/>
      <c r="C308" s="35"/>
      <c r="D308" s="28"/>
      <c r="E308" s="29"/>
      <c r="F308" s="61">
        <f t="shared" si="13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2"/>
        <v>300</v>
      </c>
      <c r="B309" s="27"/>
      <c r="C309" s="35"/>
      <c r="D309" s="28"/>
      <c r="E309" s="29"/>
      <c r="F309" s="61">
        <f t="shared" si="13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2"/>
        <v>301</v>
      </c>
      <c r="B310" s="27"/>
      <c r="C310" s="35"/>
      <c r="D310" s="28"/>
      <c r="E310" s="29"/>
      <c r="F310" s="61">
        <f t="shared" si="13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2"/>
        <v>302</v>
      </c>
      <c r="B311" s="27"/>
      <c r="C311" s="35"/>
      <c r="D311" s="28"/>
      <c r="E311" s="29"/>
      <c r="F311" s="61">
        <f t="shared" si="13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2"/>
        <v>303</v>
      </c>
      <c r="B312" s="27"/>
      <c r="C312" s="35"/>
      <c r="D312" s="28"/>
      <c r="E312" s="29"/>
      <c r="F312" s="61">
        <f t="shared" si="13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2"/>
        <v>304</v>
      </c>
      <c r="B313" s="27"/>
      <c r="C313" s="35"/>
      <c r="D313" s="28"/>
      <c r="E313" s="29"/>
      <c r="F313" s="61">
        <f t="shared" si="13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2"/>
        <v>305</v>
      </c>
      <c r="B314" s="27"/>
      <c r="C314" s="35"/>
      <c r="D314" s="28"/>
      <c r="E314" s="29"/>
      <c r="F314" s="61">
        <f t="shared" si="13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2"/>
        <v>306</v>
      </c>
      <c r="B315" s="27"/>
      <c r="C315" s="35"/>
      <c r="D315" s="28"/>
      <c r="E315" s="29"/>
      <c r="F315" s="61">
        <f t="shared" si="13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2"/>
        <v>307</v>
      </c>
      <c r="B316" s="27"/>
      <c r="C316" s="35"/>
      <c r="D316" s="28"/>
      <c r="E316" s="29"/>
      <c r="F316" s="61">
        <f t="shared" si="13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2"/>
        <v>308</v>
      </c>
      <c r="B317" s="27"/>
      <c r="C317" s="35"/>
      <c r="D317" s="28"/>
      <c r="E317" s="29"/>
      <c r="F317" s="61">
        <f t="shared" si="13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2"/>
        <v>309</v>
      </c>
      <c r="B318" s="27"/>
      <c r="C318" s="36"/>
      <c r="D318" s="28"/>
      <c r="E318" s="29"/>
      <c r="F318" s="61">
        <f t="shared" si="13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2"/>
        <v>310</v>
      </c>
      <c r="B319" s="27"/>
      <c r="C319" s="35"/>
      <c r="D319" s="28"/>
      <c r="E319" s="29"/>
      <c r="F319" s="61">
        <f t="shared" si="13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2"/>
        <v>311</v>
      </c>
      <c r="B320" s="27"/>
      <c r="C320" s="35"/>
      <c r="D320" s="28"/>
      <c r="E320" s="29"/>
      <c r="F320" s="61">
        <f t="shared" si="13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2"/>
        <v>312</v>
      </c>
      <c r="B321" s="27"/>
      <c r="C321" s="35"/>
      <c r="D321" s="28"/>
      <c r="E321" s="29"/>
      <c r="F321" s="61">
        <f t="shared" si="13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2"/>
        <v>313</v>
      </c>
      <c r="B322" s="27"/>
      <c r="C322" s="35"/>
      <c r="D322" s="28"/>
      <c r="E322" s="29"/>
      <c r="F322" s="61">
        <f t="shared" si="13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2"/>
        <v>314</v>
      </c>
      <c r="B323" s="27"/>
      <c r="C323" s="35"/>
      <c r="D323" s="28"/>
      <c r="E323" s="29"/>
      <c r="F323" s="61">
        <f t="shared" si="13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2"/>
        <v>315</v>
      </c>
      <c r="B324" s="27"/>
      <c r="C324" s="35"/>
      <c r="D324" s="28"/>
      <c r="E324" s="29"/>
      <c r="F324" s="61">
        <f t="shared" si="13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2"/>
        <v>316</v>
      </c>
      <c r="B325" s="27"/>
      <c r="C325" s="35"/>
      <c r="D325" s="28"/>
      <c r="E325" s="29"/>
      <c r="F325" s="61">
        <f t="shared" si="13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2"/>
        <v>317</v>
      </c>
      <c r="B326" s="27"/>
      <c r="C326" s="35"/>
      <c r="D326" s="28"/>
      <c r="E326" s="29"/>
      <c r="F326" s="61">
        <f t="shared" si="13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2"/>
        <v>318</v>
      </c>
      <c r="B327" s="27"/>
      <c r="C327" s="35"/>
      <c r="D327" s="28"/>
      <c r="E327" s="29"/>
      <c r="F327" s="61">
        <f t="shared" si="13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2"/>
        <v>319</v>
      </c>
      <c r="B328" s="27"/>
      <c r="C328" s="35"/>
      <c r="D328" s="28"/>
      <c r="E328" s="29"/>
      <c r="F328" s="61">
        <f t="shared" si="13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2"/>
        <v>320</v>
      </c>
      <c r="B329" s="27"/>
      <c r="C329" s="35"/>
      <c r="D329" s="28"/>
      <c r="E329" s="29"/>
      <c r="F329" s="61">
        <f t="shared" si="13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2"/>
        <v>321</v>
      </c>
      <c r="B330" s="27"/>
      <c r="C330" s="35"/>
      <c r="D330" s="28"/>
      <c r="E330" s="29"/>
      <c r="F330" s="61">
        <f t="shared" si="13"/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5">ROW()-9</f>
        <v>322</v>
      </c>
      <c r="B331" s="27"/>
      <c r="C331" s="35"/>
      <c r="D331" s="28"/>
      <c r="E331" s="29"/>
      <c r="F331" s="61">
        <f t="shared" ref="F331:F394" si="16">SUM(D331:E331)</f>
        <v>0</v>
      </c>
      <c r="G331" s="41" t="s">
        <v>1</v>
      </c>
      <c r="H331" s="3" t="b">
        <f t="shared" ref="H331:H394" si="17">F331&lt;=1600</f>
        <v>1</v>
      </c>
    </row>
    <row r="332" spans="1:8" ht="20.100000000000001" customHeight="1" x14ac:dyDescent="0.4">
      <c r="A332" s="54">
        <f t="shared" si="15"/>
        <v>323</v>
      </c>
      <c r="B332" s="27"/>
      <c r="C332" s="35"/>
      <c r="D332" s="28"/>
      <c r="E332" s="29"/>
      <c r="F332" s="61">
        <f t="shared" si="16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5"/>
        <v>324</v>
      </c>
      <c r="B333" s="27"/>
      <c r="C333" s="35"/>
      <c r="D333" s="28"/>
      <c r="E333" s="29"/>
      <c r="F333" s="61">
        <f t="shared" si="16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5"/>
        <v>325</v>
      </c>
      <c r="B334" s="27"/>
      <c r="C334" s="35"/>
      <c r="D334" s="28"/>
      <c r="E334" s="29"/>
      <c r="F334" s="61">
        <f t="shared" si="16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5"/>
        <v>326</v>
      </c>
      <c r="B335" s="27"/>
      <c r="C335" s="35"/>
      <c r="D335" s="28"/>
      <c r="E335" s="29"/>
      <c r="F335" s="61">
        <f t="shared" si="16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5"/>
        <v>327</v>
      </c>
      <c r="B336" s="27"/>
      <c r="C336" s="35"/>
      <c r="D336" s="28"/>
      <c r="E336" s="29"/>
      <c r="F336" s="61">
        <f t="shared" si="16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5"/>
        <v>328</v>
      </c>
      <c r="B337" s="27"/>
      <c r="C337" s="35"/>
      <c r="D337" s="28"/>
      <c r="E337" s="29"/>
      <c r="F337" s="61">
        <f t="shared" si="16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5"/>
        <v>329</v>
      </c>
      <c r="B338" s="27"/>
      <c r="C338" s="35"/>
      <c r="D338" s="28"/>
      <c r="E338" s="29"/>
      <c r="F338" s="61">
        <f t="shared" si="16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5"/>
        <v>330</v>
      </c>
      <c r="B339" s="27"/>
      <c r="C339" s="35"/>
      <c r="D339" s="28"/>
      <c r="E339" s="29"/>
      <c r="F339" s="61">
        <f t="shared" si="16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5"/>
        <v>331</v>
      </c>
      <c r="B340" s="27"/>
      <c r="C340" s="35"/>
      <c r="D340" s="28"/>
      <c r="E340" s="29"/>
      <c r="F340" s="61">
        <f t="shared" si="16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5"/>
        <v>332</v>
      </c>
      <c r="B341" s="27"/>
      <c r="C341" s="35"/>
      <c r="D341" s="28"/>
      <c r="E341" s="29"/>
      <c r="F341" s="61">
        <f t="shared" si="16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5"/>
        <v>333</v>
      </c>
      <c r="B342" s="27"/>
      <c r="C342" s="36"/>
      <c r="D342" s="28"/>
      <c r="E342" s="29"/>
      <c r="F342" s="61">
        <f t="shared" si="16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5"/>
        <v>334</v>
      </c>
      <c r="B343" s="27"/>
      <c r="C343" s="35"/>
      <c r="D343" s="28"/>
      <c r="E343" s="29"/>
      <c r="F343" s="61">
        <f t="shared" si="16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5"/>
        <v>335</v>
      </c>
      <c r="B344" s="27"/>
      <c r="C344" s="35"/>
      <c r="D344" s="28"/>
      <c r="E344" s="29"/>
      <c r="F344" s="61">
        <f t="shared" si="16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5"/>
        <v>336</v>
      </c>
      <c r="B345" s="27"/>
      <c r="C345" s="35"/>
      <c r="D345" s="28"/>
      <c r="E345" s="29"/>
      <c r="F345" s="61">
        <f t="shared" si="16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5"/>
        <v>337</v>
      </c>
      <c r="B346" s="27"/>
      <c r="C346" s="35"/>
      <c r="D346" s="28"/>
      <c r="E346" s="29"/>
      <c r="F346" s="61">
        <f t="shared" si="16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5"/>
        <v>338</v>
      </c>
      <c r="B347" s="27"/>
      <c r="C347" s="35"/>
      <c r="D347" s="28"/>
      <c r="E347" s="29"/>
      <c r="F347" s="61">
        <f t="shared" si="16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5"/>
        <v>339</v>
      </c>
      <c r="B348" s="27"/>
      <c r="C348" s="35"/>
      <c r="D348" s="28"/>
      <c r="E348" s="29"/>
      <c r="F348" s="61">
        <f t="shared" si="16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5"/>
        <v>340</v>
      </c>
      <c r="B349" s="27"/>
      <c r="C349" s="35"/>
      <c r="D349" s="28"/>
      <c r="E349" s="29"/>
      <c r="F349" s="61">
        <f t="shared" si="16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5"/>
        <v>341</v>
      </c>
      <c r="B350" s="27"/>
      <c r="C350" s="35"/>
      <c r="D350" s="28"/>
      <c r="E350" s="29"/>
      <c r="F350" s="61">
        <f t="shared" si="16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5"/>
        <v>342</v>
      </c>
      <c r="B351" s="27"/>
      <c r="C351" s="35"/>
      <c r="D351" s="28"/>
      <c r="E351" s="29"/>
      <c r="F351" s="61">
        <f t="shared" si="16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5"/>
        <v>343</v>
      </c>
      <c r="B352" s="27"/>
      <c r="C352" s="35"/>
      <c r="D352" s="28"/>
      <c r="E352" s="29"/>
      <c r="F352" s="61">
        <f t="shared" si="16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5"/>
        <v>344</v>
      </c>
      <c r="B353" s="27"/>
      <c r="C353" s="35"/>
      <c r="D353" s="28"/>
      <c r="E353" s="29"/>
      <c r="F353" s="61">
        <f t="shared" si="16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5"/>
        <v>345</v>
      </c>
      <c r="B354" s="27"/>
      <c r="C354" s="35"/>
      <c r="D354" s="28"/>
      <c r="E354" s="29"/>
      <c r="F354" s="61">
        <f t="shared" si="16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5"/>
        <v>346</v>
      </c>
      <c r="B355" s="27"/>
      <c r="C355" s="35"/>
      <c r="D355" s="28"/>
      <c r="E355" s="29"/>
      <c r="F355" s="61">
        <f t="shared" si="16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5"/>
        <v>347</v>
      </c>
      <c r="B356" s="27"/>
      <c r="C356" s="35"/>
      <c r="D356" s="28"/>
      <c r="E356" s="29"/>
      <c r="F356" s="61">
        <f t="shared" si="16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5"/>
        <v>348</v>
      </c>
      <c r="B357" s="27"/>
      <c r="C357" s="35"/>
      <c r="D357" s="28"/>
      <c r="E357" s="29"/>
      <c r="F357" s="61">
        <f t="shared" si="16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5"/>
        <v>349</v>
      </c>
      <c r="B358" s="27"/>
      <c r="C358" s="35"/>
      <c r="D358" s="28"/>
      <c r="E358" s="29"/>
      <c r="F358" s="61">
        <f t="shared" si="16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5"/>
        <v>350</v>
      </c>
      <c r="B359" s="27"/>
      <c r="C359" s="35"/>
      <c r="D359" s="28"/>
      <c r="E359" s="29"/>
      <c r="F359" s="61">
        <f t="shared" si="16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5"/>
        <v>351</v>
      </c>
      <c r="B360" s="27"/>
      <c r="C360" s="35"/>
      <c r="D360" s="28"/>
      <c r="E360" s="29"/>
      <c r="F360" s="61">
        <f t="shared" si="16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5"/>
        <v>352</v>
      </c>
      <c r="B361" s="27"/>
      <c r="C361" s="35"/>
      <c r="D361" s="28"/>
      <c r="E361" s="29"/>
      <c r="F361" s="61">
        <f t="shared" si="16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5"/>
        <v>353</v>
      </c>
      <c r="B362" s="27"/>
      <c r="C362" s="35"/>
      <c r="D362" s="28"/>
      <c r="E362" s="29"/>
      <c r="F362" s="61">
        <f t="shared" si="16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5"/>
        <v>354</v>
      </c>
      <c r="B363" s="27"/>
      <c r="C363" s="35"/>
      <c r="D363" s="28"/>
      <c r="E363" s="29"/>
      <c r="F363" s="61">
        <f t="shared" si="16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5"/>
        <v>355</v>
      </c>
      <c r="B364" s="27"/>
      <c r="C364" s="35"/>
      <c r="D364" s="28"/>
      <c r="E364" s="29"/>
      <c r="F364" s="61">
        <f t="shared" si="16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5"/>
        <v>356</v>
      </c>
      <c r="B365" s="27"/>
      <c r="C365" s="35"/>
      <c r="D365" s="28"/>
      <c r="E365" s="29"/>
      <c r="F365" s="61">
        <f t="shared" si="16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5"/>
        <v>357</v>
      </c>
      <c r="B366" s="27"/>
      <c r="C366" s="36"/>
      <c r="D366" s="28"/>
      <c r="E366" s="29"/>
      <c r="F366" s="61">
        <f t="shared" si="16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5"/>
        <v>358</v>
      </c>
      <c r="B367" s="27"/>
      <c r="C367" s="35"/>
      <c r="D367" s="28"/>
      <c r="E367" s="29"/>
      <c r="F367" s="61">
        <f t="shared" si="16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5"/>
        <v>359</v>
      </c>
      <c r="B368" s="27"/>
      <c r="C368" s="35"/>
      <c r="D368" s="28"/>
      <c r="E368" s="29"/>
      <c r="F368" s="61">
        <f t="shared" si="16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5"/>
        <v>360</v>
      </c>
      <c r="B369" s="27"/>
      <c r="C369" s="35"/>
      <c r="D369" s="28"/>
      <c r="E369" s="29"/>
      <c r="F369" s="61">
        <f t="shared" si="16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5"/>
        <v>361</v>
      </c>
      <c r="B370" s="27"/>
      <c r="C370" s="35"/>
      <c r="D370" s="28"/>
      <c r="E370" s="29"/>
      <c r="F370" s="61">
        <f t="shared" si="16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5"/>
        <v>362</v>
      </c>
      <c r="B371" s="27"/>
      <c r="C371" s="35"/>
      <c r="D371" s="28"/>
      <c r="E371" s="29"/>
      <c r="F371" s="61">
        <f t="shared" si="16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5"/>
        <v>363</v>
      </c>
      <c r="B372" s="27"/>
      <c r="C372" s="35"/>
      <c r="D372" s="28"/>
      <c r="E372" s="29"/>
      <c r="F372" s="61">
        <f t="shared" si="16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5"/>
        <v>364</v>
      </c>
      <c r="B373" s="27"/>
      <c r="C373" s="35"/>
      <c r="D373" s="28"/>
      <c r="E373" s="29"/>
      <c r="F373" s="61">
        <f t="shared" si="16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5"/>
        <v>365</v>
      </c>
      <c r="B374" s="27"/>
      <c r="C374" s="35"/>
      <c r="D374" s="28"/>
      <c r="E374" s="29"/>
      <c r="F374" s="61">
        <f t="shared" si="16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5"/>
        <v>366</v>
      </c>
      <c r="B375" s="27"/>
      <c r="C375" s="35"/>
      <c r="D375" s="28"/>
      <c r="E375" s="29"/>
      <c r="F375" s="61">
        <f t="shared" si="16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5"/>
        <v>367</v>
      </c>
      <c r="B376" s="27"/>
      <c r="C376" s="35"/>
      <c r="D376" s="28"/>
      <c r="E376" s="29"/>
      <c r="F376" s="61">
        <f t="shared" si="16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5"/>
        <v>368</v>
      </c>
      <c r="B377" s="27"/>
      <c r="C377" s="35"/>
      <c r="D377" s="28"/>
      <c r="E377" s="29"/>
      <c r="F377" s="61">
        <f t="shared" si="16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5"/>
        <v>369</v>
      </c>
      <c r="B378" s="27"/>
      <c r="C378" s="35"/>
      <c r="D378" s="28"/>
      <c r="E378" s="29"/>
      <c r="F378" s="61">
        <f t="shared" si="16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5"/>
        <v>370</v>
      </c>
      <c r="B379" s="27"/>
      <c r="C379" s="35"/>
      <c r="D379" s="28"/>
      <c r="E379" s="29"/>
      <c r="F379" s="61">
        <f t="shared" si="16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5"/>
        <v>371</v>
      </c>
      <c r="B380" s="27"/>
      <c r="C380" s="35"/>
      <c r="D380" s="28"/>
      <c r="E380" s="29"/>
      <c r="F380" s="61">
        <f t="shared" si="16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5"/>
        <v>372</v>
      </c>
      <c r="B381" s="27"/>
      <c r="C381" s="35"/>
      <c r="D381" s="28"/>
      <c r="E381" s="29"/>
      <c r="F381" s="61">
        <f t="shared" si="16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5"/>
        <v>373</v>
      </c>
      <c r="B382" s="27"/>
      <c r="C382" s="35"/>
      <c r="D382" s="28"/>
      <c r="E382" s="29"/>
      <c r="F382" s="61">
        <f t="shared" si="16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5"/>
        <v>374</v>
      </c>
      <c r="B383" s="27"/>
      <c r="C383" s="35"/>
      <c r="D383" s="28"/>
      <c r="E383" s="29"/>
      <c r="F383" s="61">
        <f t="shared" si="16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5"/>
        <v>375</v>
      </c>
      <c r="B384" s="27"/>
      <c r="C384" s="35"/>
      <c r="D384" s="28"/>
      <c r="E384" s="29"/>
      <c r="F384" s="61">
        <f t="shared" si="16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5"/>
        <v>376</v>
      </c>
      <c r="B385" s="27"/>
      <c r="C385" s="35"/>
      <c r="D385" s="28"/>
      <c r="E385" s="29"/>
      <c r="F385" s="61">
        <f t="shared" si="16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5"/>
        <v>377</v>
      </c>
      <c r="B386" s="27"/>
      <c r="C386" s="35"/>
      <c r="D386" s="28"/>
      <c r="E386" s="29"/>
      <c r="F386" s="61">
        <f t="shared" si="16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5"/>
        <v>378</v>
      </c>
      <c r="B387" s="27"/>
      <c r="C387" s="35"/>
      <c r="D387" s="28"/>
      <c r="E387" s="29"/>
      <c r="F387" s="61">
        <f t="shared" si="16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5"/>
        <v>379</v>
      </c>
      <c r="B388" s="27"/>
      <c r="C388" s="35"/>
      <c r="D388" s="28"/>
      <c r="E388" s="29"/>
      <c r="F388" s="61">
        <f t="shared" si="16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5"/>
        <v>380</v>
      </c>
      <c r="B389" s="27"/>
      <c r="C389" s="35"/>
      <c r="D389" s="28"/>
      <c r="E389" s="29"/>
      <c r="F389" s="61">
        <f t="shared" si="16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5"/>
        <v>381</v>
      </c>
      <c r="B390" s="27"/>
      <c r="C390" s="36"/>
      <c r="D390" s="28"/>
      <c r="E390" s="29"/>
      <c r="F390" s="61">
        <f t="shared" si="16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5"/>
        <v>382</v>
      </c>
      <c r="B391" s="27"/>
      <c r="C391" s="35"/>
      <c r="D391" s="28"/>
      <c r="E391" s="29"/>
      <c r="F391" s="61">
        <f t="shared" si="16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5"/>
        <v>383</v>
      </c>
      <c r="B392" s="27"/>
      <c r="C392" s="35"/>
      <c r="D392" s="28"/>
      <c r="E392" s="29"/>
      <c r="F392" s="61">
        <f t="shared" si="16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5"/>
        <v>384</v>
      </c>
      <c r="B393" s="27"/>
      <c r="C393" s="35"/>
      <c r="D393" s="28"/>
      <c r="E393" s="29"/>
      <c r="F393" s="61">
        <f t="shared" si="16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5"/>
        <v>385</v>
      </c>
      <c r="B394" s="27"/>
      <c r="C394" s="35"/>
      <c r="D394" s="28"/>
      <c r="E394" s="29"/>
      <c r="F394" s="61">
        <f t="shared" si="16"/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8">ROW()-9</f>
        <v>386</v>
      </c>
      <c r="B395" s="27"/>
      <c r="C395" s="35"/>
      <c r="D395" s="28"/>
      <c r="E395" s="29"/>
      <c r="F395" s="61">
        <f t="shared" ref="F395:F458" si="19">SUM(D395:E395)</f>
        <v>0</v>
      </c>
      <c r="G395" s="41" t="s">
        <v>1</v>
      </c>
      <c r="H395" s="3" t="b">
        <f t="shared" ref="H395:H458" si="20">F395&lt;=1600</f>
        <v>1</v>
      </c>
    </row>
    <row r="396" spans="1:8" ht="20.100000000000001" customHeight="1" x14ac:dyDescent="0.4">
      <c r="A396" s="54">
        <f t="shared" si="18"/>
        <v>387</v>
      </c>
      <c r="B396" s="27"/>
      <c r="C396" s="35"/>
      <c r="D396" s="28"/>
      <c r="E396" s="29"/>
      <c r="F396" s="61">
        <f t="shared" si="19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8"/>
        <v>388</v>
      </c>
      <c r="B397" s="27"/>
      <c r="C397" s="35"/>
      <c r="D397" s="28"/>
      <c r="E397" s="29"/>
      <c r="F397" s="61">
        <f t="shared" si="19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8"/>
        <v>389</v>
      </c>
      <c r="B398" s="27"/>
      <c r="C398" s="35"/>
      <c r="D398" s="28"/>
      <c r="E398" s="29"/>
      <c r="F398" s="61">
        <f t="shared" si="19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8"/>
        <v>390</v>
      </c>
      <c r="B399" s="27"/>
      <c r="C399" s="35"/>
      <c r="D399" s="28"/>
      <c r="E399" s="29"/>
      <c r="F399" s="61">
        <f t="shared" si="19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8"/>
        <v>391</v>
      </c>
      <c r="B400" s="27"/>
      <c r="C400" s="35"/>
      <c r="D400" s="28"/>
      <c r="E400" s="29"/>
      <c r="F400" s="61">
        <f t="shared" si="19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8"/>
        <v>392</v>
      </c>
      <c r="B401" s="27"/>
      <c r="C401" s="35"/>
      <c r="D401" s="28"/>
      <c r="E401" s="29"/>
      <c r="F401" s="61">
        <f t="shared" si="19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8"/>
        <v>393</v>
      </c>
      <c r="B402" s="27"/>
      <c r="C402" s="35"/>
      <c r="D402" s="28"/>
      <c r="E402" s="29"/>
      <c r="F402" s="61">
        <f t="shared" si="19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8"/>
        <v>394</v>
      </c>
      <c r="B403" s="27"/>
      <c r="C403" s="35"/>
      <c r="D403" s="28"/>
      <c r="E403" s="29"/>
      <c r="F403" s="61">
        <f t="shared" si="19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8"/>
        <v>395</v>
      </c>
      <c r="B404" s="27"/>
      <c r="C404" s="35"/>
      <c r="D404" s="28"/>
      <c r="E404" s="29"/>
      <c r="F404" s="61">
        <f t="shared" si="19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8"/>
        <v>396</v>
      </c>
      <c r="B405" s="27"/>
      <c r="C405" s="35"/>
      <c r="D405" s="28"/>
      <c r="E405" s="29"/>
      <c r="F405" s="61">
        <f t="shared" si="19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8"/>
        <v>397</v>
      </c>
      <c r="B406" s="27"/>
      <c r="C406" s="35"/>
      <c r="D406" s="28"/>
      <c r="E406" s="29"/>
      <c r="F406" s="61">
        <f t="shared" si="19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8"/>
        <v>398</v>
      </c>
      <c r="B407" s="27"/>
      <c r="C407" s="35"/>
      <c r="D407" s="28"/>
      <c r="E407" s="29"/>
      <c r="F407" s="61">
        <f t="shared" si="19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8"/>
        <v>399</v>
      </c>
      <c r="B408" s="27"/>
      <c r="C408" s="35"/>
      <c r="D408" s="28"/>
      <c r="E408" s="29"/>
      <c r="F408" s="61">
        <f t="shared" si="19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8"/>
        <v>400</v>
      </c>
      <c r="B409" s="27"/>
      <c r="C409" s="35"/>
      <c r="D409" s="28"/>
      <c r="E409" s="29"/>
      <c r="F409" s="61">
        <f t="shared" si="19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8"/>
        <v>401</v>
      </c>
      <c r="B410" s="27"/>
      <c r="C410" s="35"/>
      <c r="D410" s="28"/>
      <c r="E410" s="29"/>
      <c r="F410" s="61">
        <f t="shared" si="19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8"/>
        <v>402</v>
      </c>
      <c r="B411" s="27"/>
      <c r="C411" s="35"/>
      <c r="D411" s="28"/>
      <c r="E411" s="29"/>
      <c r="F411" s="61">
        <f t="shared" si="19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8"/>
        <v>403</v>
      </c>
      <c r="B412" s="27"/>
      <c r="C412" s="35"/>
      <c r="D412" s="28"/>
      <c r="E412" s="29"/>
      <c r="F412" s="61">
        <f t="shared" si="19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8"/>
        <v>404</v>
      </c>
      <c r="B413" s="27"/>
      <c r="C413" s="35"/>
      <c r="D413" s="28"/>
      <c r="E413" s="29"/>
      <c r="F413" s="61">
        <f t="shared" si="19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8"/>
        <v>405</v>
      </c>
      <c r="B414" s="27"/>
      <c r="C414" s="35"/>
      <c r="D414" s="28"/>
      <c r="E414" s="29"/>
      <c r="F414" s="61">
        <f t="shared" si="19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8"/>
        <v>406</v>
      </c>
      <c r="B415" s="27"/>
      <c r="C415" s="36"/>
      <c r="D415" s="28"/>
      <c r="E415" s="29"/>
      <c r="F415" s="61">
        <f t="shared" si="19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8"/>
        <v>407</v>
      </c>
      <c r="B416" s="27"/>
      <c r="C416" s="35"/>
      <c r="D416" s="28"/>
      <c r="E416" s="29"/>
      <c r="F416" s="61">
        <f t="shared" si="19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8"/>
        <v>408</v>
      </c>
      <c r="B417" s="27"/>
      <c r="C417" s="35"/>
      <c r="D417" s="28"/>
      <c r="E417" s="29"/>
      <c r="F417" s="61">
        <f t="shared" si="19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8"/>
        <v>409</v>
      </c>
      <c r="B418" s="27"/>
      <c r="C418" s="35"/>
      <c r="D418" s="28"/>
      <c r="E418" s="29"/>
      <c r="F418" s="61">
        <f t="shared" si="19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8"/>
        <v>410</v>
      </c>
      <c r="B419" s="27"/>
      <c r="C419" s="35"/>
      <c r="D419" s="28"/>
      <c r="E419" s="29"/>
      <c r="F419" s="61">
        <f t="shared" si="19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8"/>
        <v>411</v>
      </c>
      <c r="B420" s="27"/>
      <c r="C420" s="35"/>
      <c r="D420" s="28"/>
      <c r="E420" s="29"/>
      <c r="F420" s="61">
        <f t="shared" si="19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8"/>
        <v>412</v>
      </c>
      <c r="B421" s="27"/>
      <c r="C421" s="35"/>
      <c r="D421" s="28"/>
      <c r="E421" s="29"/>
      <c r="F421" s="61">
        <f t="shared" si="19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8"/>
        <v>413</v>
      </c>
      <c r="B422" s="27"/>
      <c r="C422" s="35"/>
      <c r="D422" s="28"/>
      <c r="E422" s="29"/>
      <c r="F422" s="61">
        <f t="shared" si="19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8"/>
        <v>414</v>
      </c>
      <c r="B423" s="27"/>
      <c r="C423" s="35"/>
      <c r="D423" s="28"/>
      <c r="E423" s="29"/>
      <c r="F423" s="61">
        <f t="shared" si="19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8"/>
        <v>415</v>
      </c>
      <c r="B424" s="27"/>
      <c r="C424" s="35"/>
      <c r="D424" s="28"/>
      <c r="E424" s="29"/>
      <c r="F424" s="61">
        <f t="shared" si="19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8"/>
        <v>416</v>
      </c>
      <c r="B425" s="27"/>
      <c r="C425" s="35"/>
      <c r="D425" s="28"/>
      <c r="E425" s="29"/>
      <c r="F425" s="61">
        <f t="shared" si="19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8"/>
        <v>417</v>
      </c>
      <c r="B426" s="27"/>
      <c r="C426" s="35"/>
      <c r="D426" s="28"/>
      <c r="E426" s="29"/>
      <c r="F426" s="61">
        <f t="shared" si="19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8"/>
        <v>418</v>
      </c>
      <c r="B427" s="27"/>
      <c r="C427" s="35"/>
      <c r="D427" s="28"/>
      <c r="E427" s="29"/>
      <c r="F427" s="61">
        <f t="shared" si="19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8"/>
        <v>419</v>
      </c>
      <c r="B428" s="27"/>
      <c r="C428" s="35"/>
      <c r="D428" s="28"/>
      <c r="E428" s="29"/>
      <c r="F428" s="61">
        <f t="shared" si="19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8"/>
        <v>420</v>
      </c>
      <c r="B429" s="27"/>
      <c r="C429" s="35"/>
      <c r="D429" s="28"/>
      <c r="E429" s="29"/>
      <c r="F429" s="61">
        <f t="shared" si="19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8"/>
        <v>421</v>
      </c>
      <c r="B430" s="27"/>
      <c r="C430" s="35"/>
      <c r="D430" s="28"/>
      <c r="E430" s="29"/>
      <c r="F430" s="61">
        <f t="shared" si="19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8"/>
        <v>422</v>
      </c>
      <c r="B431" s="27"/>
      <c r="C431" s="35"/>
      <c r="D431" s="28"/>
      <c r="E431" s="29"/>
      <c r="F431" s="61">
        <f t="shared" si="19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8"/>
        <v>423</v>
      </c>
      <c r="B432" s="27"/>
      <c r="C432" s="35"/>
      <c r="D432" s="28"/>
      <c r="E432" s="29"/>
      <c r="F432" s="61">
        <f t="shared" si="19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8"/>
        <v>424</v>
      </c>
      <c r="B433" s="27"/>
      <c r="C433" s="35"/>
      <c r="D433" s="28"/>
      <c r="E433" s="29"/>
      <c r="F433" s="61">
        <f t="shared" si="19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8"/>
        <v>425</v>
      </c>
      <c r="B434" s="27"/>
      <c r="C434" s="35"/>
      <c r="D434" s="28"/>
      <c r="E434" s="29"/>
      <c r="F434" s="61">
        <f t="shared" si="19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8"/>
        <v>426</v>
      </c>
      <c r="B435" s="27"/>
      <c r="C435" s="35"/>
      <c r="D435" s="28"/>
      <c r="E435" s="29"/>
      <c r="F435" s="61">
        <f t="shared" si="19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8"/>
        <v>427</v>
      </c>
      <c r="B436" s="27"/>
      <c r="C436" s="35"/>
      <c r="D436" s="28"/>
      <c r="E436" s="29"/>
      <c r="F436" s="61">
        <f t="shared" si="19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8"/>
        <v>428</v>
      </c>
      <c r="B437" s="27"/>
      <c r="C437" s="35"/>
      <c r="D437" s="28"/>
      <c r="E437" s="29"/>
      <c r="F437" s="61">
        <f t="shared" si="19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8"/>
        <v>429</v>
      </c>
      <c r="B438" s="27"/>
      <c r="C438" s="35"/>
      <c r="D438" s="28"/>
      <c r="E438" s="29"/>
      <c r="F438" s="61">
        <f t="shared" si="19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8"/>
        <v>430</v>
      </c>
      <c r="B439" s="27"/>
      <c r="C439" s="36"/>
      <c r="D439" s="28"/>
      <c r="E439" s="29"/>
      <c r="F439" s="61">
        <f t="shared" si="19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8"/>
        <v>431</v>
      </c>
      <c r="B440" s="27"/>
      <c r="C440" s="35"/>
      <c r="D440" s="28"/>
      <c r="E440" s="29"/>
      <c r="F440" s="61">
        <f t="shared" si="19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8"/>
        <v>432</v>
      </c>
      <c r="B441" s="27"/>
      <c r="C441" s="35"/>
      <c r="D441" s="28"/>
      <c r="E441" s="29"/>
      <c r="F441" s="61">
        <f t="shared" si="19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8"/>
        <v>433</v>
      </c>
      <c r="B442" s="27"/>
      <c r="C442" s="35"/>
      <c r="D442" s="28"/>
      <c r="E442" s="29"/>
      <c r="F442" s="61">
        <f t="shared" si="19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8"/>
        <v>434</v>
      </c>
      <c r="B443" s="27"/>
      <c r="C443" s="35"/>
      <c r="D443" s="28"/>
      <c r="E443" s="29"/>
      <c r="F443" s="61">
        <f t="shared" si="19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8"/>
        <v>435</v>
      </c>
      <c r="B444" s="27"/>
      <c r="C444" s="35"/>
      <c r="D444" s="28"/>
      <c r="E444" s="29"/>
      <c r="F444" s="61">
        <f t="shared" si="19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8"/>
        <v>436</v>
      </c>
      <c r="B445" s="27"/>
      <c r="C445" s="35"/>
      <c r="D445" s="28"/>
      <c r="E445" s="29"/>
      <c r="F445" s="61">
        <f t="shared" si="19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8"/>
        <v>437</v>
      </c>
      <c r="B446" s="27"/>
      <c r="C446" s="35"/>
      <c r="D446" s="28"/>
      <c r="E446" s="29"/>
      <c r="F446" s="61">
        <f t="shared" si="19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8"/>
        <v>438</v>
      </c>
      <c r="B447" s="27"/>
      <c r="C447" s="35"/>
      <c r="D447" s="28"/>
      <c r="E447" s="29"/>
      <c r="F447" s="61">
        <f t="shared" si="19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8"/>
        <v>439</v>
      </c>
      <c r="B448" s="27"/>
      <c r="C448" s="35"/>
      <c r="D448" s="28"/>
      <c r="E448" s="29"/>
      <c r="F448" s="61">
        <f t="shared" si="19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8"/>
        <v>440</v>
      </c>
      <c r="B449" s="27"/>
      <c r="C449" s="35"/>
      <c r="D449" s="28"/>
      <c r="E449" s="29"/>
      <c r="F449" s="61">
        <f t="shared" si="19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8"/>
        <v>441</v>
      </c>
      <c r="B450" s="27"/>
      <c r="C450" s="35"/>
      <c r="D450" s="28"/>
      <c r="E450" s="29"/>
      <c r="F450" s="61">
        <f t="shared" si="19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8"/>
        <v>442</v>
      </c>
      <c r="B451" s="27"/>
      <c r="C451" s="35"/>
      <c r="D451" s="28"/>
      <c r="E451" s="29"/>
      <c r="F451" s="61">
        <f t="shared" si="19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8"/>
        <v>443</v>
      </c>
      <c r="B452" s="27"/>
      <c r="C452" s="35"/>
      <c r="D452" s="28"/>
      <c r="E452" s="29"/>
      <c r="F452" s="61">
        <f t="shared" si="19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8"/>
        <v>444</v>
      </c>
      <c r="B453" s="27"/>
      <c r="C453" s="35"/>
      <c r="D453" s="28"/>
      <c r="E453" s="29"/>
      <c r="F453" s="61">
        <f t="shared" si="19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8"/>
        <v>445</v>
      </c>
      <c r="B454" s="27"/>
      <c r="C454" s="35"/>
      <c r="D454" s="28"/>
      <c r="E454" s="29"/>
      <c r="F454" s="61">
        <f t="shared" si="19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8"/>
        <v>446</v>
      </c>
      <c r="B455" s="27"/>
      <c r="C455" s="35"/>
      <c r="D455" s="28"/>
      <c r="E455" s="29"/>
      <c r="F455" s="61">
        <f t="shared" si="19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8"/>
        <v>447</v>
      </c>
      <c r="B456" s="27"/>
      <c r="C456" s="35"/>
      <c r="D456" s="28"/>
      <c r="E456" s="29"/>
      <c r="F456" s="61">
        <f t="shared" si="19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8"/>
        <v>448</v>
      </c>
      <c r="B457" s="27"/>
      <c r="C457" s="35"/>
      <c r="D457" s="28"/>
      <c r="E457" s="29"/>
      <c r="F457" s="61">
        <f t="shared" si="19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8"/>
        <v>449</v>
      </c>
      <c r="B458" s="27"/>
      <c r="C458" s="35"/>
      <c r="D458" s="28"/>
      <c r="E458" s="29"/>
      <c r="F458" s="61">
        <f t="shared" si="19"/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1">ROW()-9</f>
        <v>450</v>
      </c>
      <c r="B459" s="27"/>
      <c r="C459" s="35"/>
      <c r="D459" s="28"/>
      <c r="E459" s="29"/>
      <c r="F459" s="61">
        <f t="shared" ref="F459:F522" si="22">SUM(D459:E459)</f>
        <v>0</v>
      </c>
      <c r="G459" s="41" t="s">
        <v>1</v>
      </c>
      <c r="H459" s="3" t="b">
        <f t="shared" ref="H459:H522" si="23">F459&lt;=1600</f>
        <v>1</v>
      </c>
    </row>
    <row r="460" spans="1:8" ht="20.100000000000001" customHeight="1" x14ac:dyDescent="0.4">
      <c r="A460" s="54">
        <f t="shared" si="21"/>
        <v>451</v>
      </c>
      <c r="B460" s="27"/>
      <c r="C460" s="35"/>
      <c r="D460" s="28"/>
      <c r="E460" s="29"/>
      <c r="F460" s="61">
        <f t="shared" si="22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1"/>
        <v>452</v>
      </c>
      <c r="B461" s="27"/>
      <c r="C461" s="35"/>
      <c r="D461" s="28"/>
      <c r="E461" s="29"/>
      <c r="F461" s="61">
        <f t="shared" si="22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1"/>
        <v>453</v>
      </c>
      <c r="B462" s="27"/>
      <c r="C462" s="35"/>
      <c r="D462" s="28"/>
      <c r="E462" s="29"/>
      <c r="F462" s="61">
        <f t="shared" si="22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1"/>
        <v>454</v>
      </c>
      <c r="B463" s="27"/>
      <c r="C463" s="36"/>
      <c r="D463" s="28"/>
      <c r="E463" s="29"/>
      <c r="F463" s="61">
        <f t="shared" si="22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1"/>
        <v>455</v>
      </c>
      <c r="B464" s="27"/>
      <c r="C464" s="35"/>
      <c r="D464" s="28"/>
      <c r="E464" s="29"/>
      <c r="F464" s="61">
        <f t="shared" si="22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1"/>
        <v>456</v>
      </c>
      <c r="B465" s="27"/>
      <c r="C465" s="35"/>
      <c r="D465" s="28"/>
      <c r="E465" s="29"/>
      <c r="F465" s="61">
        <f t="shared" si="22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1"/>
        <v>457</v>
      </c>
      <c r="B466" s="27"/>
      <c r="C466" s="35"/>
      <c r="D466" s="28"/>
      <c r="E466" s="29"/>
      <c r="F466" s="61">
        <f t="shared" si="22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1"/>
        <v>458</v>
      </c>
      <c r="B467" s="27"/>
      <c r="C467" s="35"/>
      <c r="D467" s="28"/>
      <c r="E467" s="29"/>
      <c r="F467" s="61">
        <f t="shared" si="22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1"/>
        <v>459</v>
      </c>
      <c r="B468" s="27"/>
      <c r="C468" s="35"/>
      <c r="D468" s="28"/>
      <c r="E468" s="29"/>
      <c r="F468" s="61">
        <f t="shared" si="22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1"/>
        <v>460</v>
      </c>
      <c r="B469" s="27"/>
      <c r="C469" s="35"/>
      <c r="D469" s="28"/>
      <c r="E469" s="29"/>
      <c r="F469" s="61">
        <f t="shared" si="22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1"/>
        <v>461</v>
      </c>
      <c r="B470" s="27"/>
      <c r="C470" s="35"/>
      <c r="D470" s="28"/>
      <c r="E470" s="29"/>
      <c r="F470" s="61">
        <f t="shared" si="22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1"/>
        <v>462</v>
      </c>
      <c r="B471" s="27"/>
      <c r="C471" s="35"/>
      <c r="D471" s="28"/>
      <c r="E471" s="29"/>
      <c r="F471" s="61">
        <f t="shared" si="22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1"/>
        <v>463</v>
      </c>
      <c r="B472" s="27"/>
      <c r="C472" s="35"/>
      <c r="D472" s="28"/>
      <c r="E472" s="29"/>
      <c r="F472" s="61">
        <f t="shared" si="22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1"/>
        <v>464</v>
      </c>
      <c r="B473" s="27"/>
      <c r="C473" s="35"/>
      <c r="D473" s="28"/>
      <c r="E473" s="29"/>
      <c r="F473" s="61">
        <f t="shared" si="22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1"/>
        <v>465</v>
      </c>
      <c r="B474" s="27"/>
      <c r="C474" s="35"/>
      <c r="D474" s="28"/>
      <c r="E474" s="29"/>
      <c r="F474" s="61">
        <f t="shared" si="22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1"/>
        <v>466</v>
      </c>
      <c r="B475" s="27"/>
      <c r="C475" s="35"/>
      <c r="D475" s="28"/>
      <c r="E475" s="29"/>
      <c r="F475" s="61">
        <f t="shared" si="22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1"/>
        <v>467</v>
      </c>
      <c r="B476" s="27"/>
      <c r="C476" s="35"/>
      <c r="D476" s="28"/>
      <c r="E476" s="29"/>
      <c r="F476" s="61">
        <f t="shared" si="22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1"/>
        <v>468</v>
      </c>
      <c r="B477" s="27"/>
      <c r="C477" s="35"/>
      <c r="D477" s="28"/>
      <c r="E477" s="29"/>
      <c r="F477" s="61">
        <f t="shared" si="22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1"/>
        <v>469</v>
      </c>
      <c r="B478" s="27"/>
      <c r="C478" s="35"/>
      <c r="D478" s="28"/>
      <c r="E478" s="29"/>
      <c r="F478" s="61">
        <f t="shared" si="22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1"/>
        <v>470</v>
      </c>
      <c r="B479" s="27"/>
      <c r="C479" s="35"/>
      <c r="D479" s="28"/>
      <c r="E479" s="29"/>
      <c r="F479" s="61">
        <f t="shared" si="22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1"/>
        <v>471</v>
      </c>
      <c r="B480" s="27"/>
      <c r="C480" s="35"/>
      <c r="D480" s="28"/>
      <c r="E480" s="29"/>
      <c r="F480" s="61">
        <f t="shared" si="22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1"/>
        <v>472</v>
      </c>
      <c r="B481" s="27"/>
      <c r="C481" s="35"/>
      <c r="D481" s="28"/>
      <c r="E481" s="29"/>
      <c r="F481" s="61">
        <f t="shared" si="22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1"/>
        <v>473</v>
      </c>
      <c r="B482" s="27"/>
      <c r="C482" s="35"/>
      <c r="D482" s="28"/>
      <c r="E482" s="29"/>
      <c r="F482" s="61">
        <f t="shared" si="22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1"/>
        <v>474</v>
      </c>
      <c r="B483" s="27"/>
      <c r="C483" s="35"/>
      <c r="D483" s="28"/>
      <c r="E483" s="29"/>
      <c r="F483" s="61">
        <f t="shared" si="22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1"/>
        <v>475</v>
      </c>
      <c r="B484" s="27"/>
      <c r="C484" s="35"/>
      <c r="D484" s="28"/>
      <c r="E484" s="29"/>
      <c r="F484" s="61">
        <f t="shared" si="22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1"/>
        <v>476</v>
      </c>
      <c r="B485" s="27"/>
      <c r="C485" s="35"/>
      <c r="D485" s="28"/>
      <c r="E485" s="29"/>
      <c r="F485" s="61">
        <f t="shared" si="22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1"/>
        <v>477</v>
      </c>
      <c r="B486" s="27"/>
      <c r="C486" s="35"/>
      <c r="D486" s="28"/>
      <c r="E486" s="29"/>
      <c r="F486" s="61">
        <f t="shared" si="22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1"/>
        <v>478</v>
      </c>
      <c r="B487" s="27"/>
      <c r="C487" s="36"/>
      <c r="D487" s="28"/>
      <c r="E487" s="29"/>
      <c r="F487" s="61">
        <f t="shared" si="22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1"/>
        <v>479</v>
      </c>
      <c r="B488" s="27"/>
      <c r="C488" s="35"/>
      <c r="D488" s="28"/>
      <c r="E488" s="29"/>
      <c r="F488" s="61">
        <f t="shared" si="22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1"/>
        <v>480</v>
      </c>
      <c r="B489" s="27"/>
      <c r="C489" s="35"/>
      <c r="D489" s="28"/>
      <c r="E489" s="29"/>
      <c r="F489" s="61">
        <f t="shared" si="22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1"/>
        <v>481</v>
      </c>
      <c r="B490" s="27"/>
      <c r="C490" s="35"/>
      <c r="D490" s="28"/>
      <c r="E490" s="29"/>
      <c r="F490" s="61">
        <f t="shared" si="22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1"/>
        <v>482</v>
      </c>
      <c r="B491" s="27"/>
      <c r="C491" s="35"/>
      <c r="D491" s="28"/>
      <c r="E491" s="29"/>
      <c r="F491" s="61">
        <f t="shared" si="22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1"/>
        <v>483</v>
      </c>
      <c r="B492" s="27"/>
      <c r="C492" s="35"/>
      <c r="D492" s="28"/>
      <c r="E492" s="29"/>
      <c r="F492" s="61">
        <f t="shared" si="22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1"/>
        <v>484</v>
      </c>
      <c r="B493" s="27"/>
      <c r="C493" s="35"/>
      <c r="D493" s="28"/>
      <c r="E493" s="29"/>
      <c r="F493" s="61">
        <f t="shared" si="22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1"/>
        <v>485</v>
      </c>
      <c r="B494" s="27"/>
      <c r="C494" s="35"/>
      <c r="D494" s="28"/>
      <c r="E494" s="29"/>
      <c r="F494" s="61">
        <f t="shared" si="22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1"/>
        <v>486</v>
      </c>
      <c r="B495" s="27"/>
      <c r="C495" s="35"/>
      <c r="D495" s="28"/>
      <c r="E495" s="29"/>
      <c r="F495" s="61">
        <f t="shared" si="22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1"/>
        <v>487</v>
      </c>
      <c r="B496" s="27"/>
      <c r="C496" s="35"/>
      <c r="D496" s="28"/>
      <c r="E496" s="29"/>
      <c r="F496" s="61">
        <f t="shared" si="22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1"/>
        <v>488</v>
      </c>
      <c r="B497" s="27"/>
      <c r="C497" s="35"/>
      <c r="D497" s="28"/>
      <c r="E497" s="29"/>
      <c r="F497" s="61">
        <f t="shared" si="22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1"/>
        <v>489</v>
      </c>
      <c r="B498" s="27"/>
      <c r="C498" s="35"/>
      <c r="D498" s="28"/>
      <c r="E498" s="29"/>
      <c r="F498" s="61">
        <f t="shared" si="22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1"/>
        <v>490</v>
      </c>
      <c r="B499" s="27"/>
      <c r="C499" s="35"/>
      <c r="D499" s="28"/>
      <c r="E499" s="29"/>
      <c r="F499" s="61">
        <f t="shared" si="22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1"/>
        <v>491</v>
      </c>
      <c r="B500" s="27"/>
      <c r="C500" s="35"/>
      <c r="D500" s="28"/>
      <c r="E500" s="29"/>
      <c r="F500" s="61">
        <f t="shared" si="22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1"/>
        <v>492</v>
      </c>
      <c r="B501" s="27"/>
      <c r="C501" s="35"/>
      <c r="D501" s="28"/>
      <c r="E501" s="29"/>
      <c r="F501" s="61">
        <f t="shared" si="22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1"/>
        <v>493</v>
      </c>
      <c r="B502" s="27"/>
      <c r="C502" s="35"/>
      <c r="D502" s="28"/>
      <c r="E502" s="29"/>
      <c r="F502" s="61">
        <f t="shared" si="22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1"/>
        <v>494</v>
      </c>
      <c r="B503" s="27"/>
      <c r="C503" s="35"/>
      <c r="D503" s="28"/>
      <c r="E503" s="29"/>
      <c r="F503" s="61">
        <f t="shared" si="22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1"/>
        <v>495</v>
      </c>
      <c r="B504" s="27"/>
      <c r="C504" s="35"/>
      <c r="D504" s="28"/>
      <c r="E504" s="29"/>
      <c r="F504" s="61">
        <f t="shared" si="22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1"/>
        <v>496</v>
      </c>
      <c r="B505" s="27"/>
      <c r="C505" s="35"/>
      <c r="D505" s="28"/>
      <c r="E505" s="29"/>
      <c r="F505" s="61">
        <f t="shared" si="22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1"/>
        <v>497</v>
      </c>
      <c r="B506" s="27"/>
      <c r="C506" s="35"/>
      <c r="D506" s="28"/>
      <c r="E506" s="29"/>
      <c r="F506" s="61">
        <f t="shared" si="22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1"/>
        <v>498</v>
      </c>
      <c r="B507" s="27"/>
      <c r="C507" s="35"/>
      <c r="D507" s="28"/>
      <c r="E507" s="29"/>
      <c r="F507" s="61">
        <f t="shared" si="22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1"/>
        <v>499</v>
      </c>
      <c r="B508" s="27"/>
      <c r="C508" s="35"/>
      <c r="D508" s="28"/>
      <c r="E508" s="29"/>
      <c r="F508" s="61">
        <f t="shared" si="22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1"/>
        <v>500</v>
      </c>
      <c r="B509" s="27"/>
      <c r="C509" s="35"/>
      <c r="D509" s="28"/>
      <c r="E509" s="29"/>
      <c r="F509" s="61">
        <f t="shared" si="22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1"/>
        <v>501</v>
      </c>
      <c r="B510" s="27"/>
      <c r="C510" s="35"/>
      <c r="D510" s="28"/>
      <c r="E510" s="29"/>
      <c r="F510" s="61">
        <f t="shared" si="22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1"/>
        <v>502</v>
      </c>
      <c r="B511" s="27"/>
      <c r="C511" s="36"/>
      <c r="D511" s="28"/>
      <c r="E511" s="29"/>
      <c r="F511" s="61">
        <f t="shared" si="22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1"/>
        <v>503</v>
      </c>
      <c r="B512" s="27"/>
      <c r="C512" s="35"/>
      <c r="D512" s="28"/>
      <c r="E512" s="29"/>
      <c r="F512" s="61">
        <f t="shared" si="22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1"/>
        <v>504</v>
      </c>
      <c r="B513" s="27"/>
      <c r="C513" s="35"/>
      <c r="D513" s="28"/>
      <c r="E513" s="29"/>
      <c r="F513" s="61">
        <f t="shared" si="22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1"/>
        <v>505</v>
      </c>
      <c r="B514" s="27"/>
      <c r="C514" s="35"/>
      <c r="D514" s="28"/>
      <c r="E514" s="29"/>
      <c r="F514" s="61">
        <f t="shared" si="22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1"/>
        <v>506</v>
      </c>
      <c r="B515" s="27"/>
      <c r="C515" s="35"/>
      <c r="D515" s="28"/>
      <c r="E515" s="29"/>
      <c r="F515" s="61">
        <f t="shared" si="22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1"/>
        <v>507</v>
      </c>
      <c r="B516" s="27"/>
      <c r="C516" s="35"/>
      <c r="D516" s="28"/>
      <c r="E516" s="29"/>
      <c r="F516" s="61">
        <f t="shared" si="22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1"/>
        <v>508</v>
      </c>
      <c r="B517" s="27"/>
      <c r="C517" s="35"/>
      <c r="D517" s="28"/>
      <c r="E517" s="29"/>
      <c r="F517" s="61">
        <f t="shared" si="22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1"/>
        <v>509</v>
      </c>
      <c r="B518" s="27"/>
      <c r="C518" s="35"/>
      <c r="D518" s="28"/>
      <c r="E518" s="29"/>
      <c r="F518" s="61">
        <f t="shared" si="22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1"/>
        <v>510</v>
      </c>
      <c r="B519" s="27"/>
      <c r="C519" s="35"/>
      <c r="D519" s="28"/>
      <c r="E519" s="29"/>
      <c r="F519" s="61">
        <f t="shared" si="22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1"/>
        <v>511</v>
      </c>
      <c r="B520" s="27"/>
      <c r="C520" s="35"/>
      <c r="D520" s="28"/>
      <c r="E520" s="29"/>
      <c r="F520" s="61">
        <f t="shared" si="22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1"/>
        <v>512</v>
      </c>
      <c r="B521" s="27"/>
      <c r="C521" s="35"/>
      <c r="D521" s="28"/>
      <c r="E521" s="29"/>
      <c r="F521" s="61">
        <f t="shared" si="22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1"/>
        <v>513</v>
      </c>
      <c r="B522" s="27"/>
      <c r="C522" s="35"/>
      <c r="D522" s="28"/>
      <c r="E522" s="29"/>
      <c r="F522" s="61">
        <f t="shared" si="22"/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4">ROW()-9</f>
        <v>514</v>
      </c>
      <c r="B523" s="27"/>
      <c r="C523" s="35"/>
      <c r="D523" s="28"/>
      <c r="E523" s="29"/>
      <c r="F523" s="61">
        <f t="shared" ref="F523:F586" si="25">SUM(D523:E523)</f>
        <v>0</v>
      </c>
      <c r="G523" s="41" t="s">
        <v>1</v>
      </c>
      <c r="H523" s="3" t="b">
        <f t="shared" ref="H523:H586" si="26">F523&lt;=1600</f>
        <v>1</v>
      </c>
    </row>
    <row r="524" spans="1:8" ht="20.100000000000001" customHeight="1" x14ac:dyDescent="0.4">
      <c r="A524" s="54">
        <f t="shared" si="24"/>
        <v>515</v>
      </c>
      <c r="B524" s="27"/>
      <c r="C524" s="35"/>
      <c r="D524" s="28"/>
      <c r="E524" s="29"/>
      <c r="F524" s="61">
        <f t="shared" si="25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4"/>
        <v>516</v>
      </c>
      <c r="B525" s="27"/>
      <c r="C525" s="35"/>
      <c r="D525" s="28"/>
      <c r="E525" s="29"/>
      <c r="F525" s="61">
        <f t="shared" si="25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4"/>
        <v>517</v>
      </c>
      <c r="B526" s="27"/>
      <c r="C526" s="35"/>
      <c r="D526" s="28"/>
      <c r="E526" s="29"/>
      <c r="F526" s="61">
        <f t="shared" si="25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4"/>
        <v>518</v>
      </c>
      <c r="B527" s="27"/>
      <c r="C527" s="35"/>
      <c r="D527" s="28"/>
      <c r="E527" s="29"/>
      <c r="F527" s="61">
        <f t="shared" si="25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4"/>
        <v>519</v>
      </c>
      <c r="B528" s="27"/>
      <c r="C528" s="35"/>
      <c r="D528" s="28"/>
      <c r="E528" s="29"/>
      <c r="F528" s="61">
        <f t="shared" si="25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4"/>
        <v>520</v>
      </c>
      <c r="B529" s="27"/>
      <c r="C529" s="35"/>
      <c r="D529" s="28"/>
      <c r="E529" s="29"/>
      <c r="F529" s="61">
        <f t="shared" si="25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4"/>
        <v>521</v>
      </c>
      <c r="B530" s="27"/>
      <c r="C530" s="35"/>
      <c r="D530" s="28"/>
      <c r="E530" s="29"/>
      <c r="F530" s="61">
        <f t="shared" si="25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4"/>
        <v>522</v>
      </c>
      <c r="B531" s="27"/>
      <c r="C531" s="35"/>
      <c r="D531" s="28"/>
      <c r="E531" s="29"/>
      <c r="F531" s="61">
        <f t="shared" si="25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4"/>
        <v>523</v>
      </c>
      <c r="B532" s="27"/>
      <c r="C532" s="35"/>
      <c r="D532" s="28"/>
      <c r="E532" s="29"/>
      <c r="F532" s="61">
        <f t="shared" si="25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4"/>
        <v>524</v>
      </c>
      <c r="B533" s="27"/>
      <c r="C533" s="35"/>
      <c r="D533" s="28"/>
      <c r="E533" s="29"/>
      <c r="F533" s="61">
        <f t="shared" si="25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4"/>
        <v>525</v>
      </c>
      <c r="B534" s="27"/>
      <c r="C534" s="35"/>
      <c r="D534" s="28"/>
      <c r="E534" s="29"/>
      <c r="F534" s="61">
        <f t="shared" si="25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4"/>
        <v>526</v>
      </c>
      <c r="B535" s="27"/>
      <c r="C535" s="36"/>
      <c r="D535" s="28"/>
      <c r="E535" s="29"/>
      <c r="F535" s="61">
        <f t="shared" si="25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4"/>
        <v>527</v>
      </c>
      <c r="B536" s="27"/>
      <c r="C536" s="35"/>
      <c r="D536" s="28"/>
      <c r="E536" s="29"/>
      <c r="F536" s="61">
        <f t="shared" si="25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4"/>
        <v>528</v>
      </c>
      <c r="B537" s="27"/>
      <c r="C537" s="35"/>
      <c r="D537" s="28"/>
      <c r="E537" s="29"/>
      <c r="F537" s="61">
        <f t="shared" si="25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4"/>
        <v>529</v>
      </c>
      <c r="B538" s="27"/>
      <c r="C538" s="35"/>
      <c r="D538" s="28"/>
      <c r="E538" s="29"/>
      <c r="F538" s="61">
        <f t="shared" si="25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4"/>
        <v>530</v>
      </c>
      <c r="B539" s="27"/>
      <c r="C539" s="35"/>
      <c r="D539" s="28"/>
      <c r="E539" s="29"/>
      <c r="F539" s="61">
        <f t="shared" si="25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4"/>
        <v>531</v>
      </c>
      <c r="B540" s="27"/>
      <c r="C540" s="35"/>
      <c r="D540" s="28"/>
      <c r="E540" s="29"/>
      <c r="F540" s="61">
        <f t="shared" si="25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4"/>
        <v>532</v>
      </c>
      <c r="B541" s="27"/>
      <c r="C541" s="35"/>
      <c r="D541" s="28"/>
      <c r="E541" s="29"/>
      <c r="F541" s="61">
        <f t="shared" si="25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4"/>
        <v>533</v>
      </c>
      <c r="B542" s="27"/>
      <c r="C542" s="35"/>
      <c r="D542" s="28"/>
      <c r="E542" s="29"/>
      <c r="F542" s="61">
        <f t="shared" si="25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4"/>
        <v>534</v>
      </c>
      <c r="B543" s="27"/>
      <c r="C543" s="35"/>
      <c r="D543" s="28"/>
      <c r="E543" s="29"/>
      <c r="F543" s="61">
        <f t="shared" si="25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4"/>
        <v>535</v>
      </c>
      <c r="B544" s="27"/>
      <c r="C544" s="35"/>
      <c r="D544" s="28"/>
      <c r="E544" s="29"/>
      <c r="F544" s="61">
        <f t="shared" si="25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4"/>
        <v>536</v>
      </c>
      <c r="B545" s="27"/>
      <c r="C545" s="35"/>
      <c r="D545" s="28"/>
      <c r="E545" s="29"/>
      <c r="F545" s="61">
        <f t="shared" si="25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4"/>
        <v>537</v>
      </c>
      <c r="B546" s="27"/>
      <c r="C546" s="35"/>
      <c r="D546" s="28"/>
      <c r="E546" s="29"/>
      <c r="F546" s="61">
        <f t="shared" si="25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4"/>
        <v>538</v>
      </c>
      <c r="B547" s="27"/>
      <c r="C547" s="35"/>
      <c r="D547" s="28"/>
      <c r="E547" s="29"/>
      <c r="F547" s="61">
        <f t="shared" si="25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4"/>
        <v>539</v>
      </c>
      <c r="B548" s="27"/>
      <c r="C548" s="35"/>
      <c r="D548" s="28"/>
      <c r="E548" s="29"/>
      <c r="F548" s="61">
        <f t="shared" si="25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4"/>
        <v>540</v>
      </c>
      <c r="B549" s="27"/>
      <c r="C549" s="35"/>
      <c r="D549" s="28"/>
      <c r="E549" s="29"/>
      <c r="F549" s="61">
        <f t="shared" si="25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4"/>
        <v>541</v>
      </c>
      <c r="B550" s="27"/>
      <c r="C550" s="35"/>
      <c r="D550" s="28"/>
      <c r="E550" s="29"/>
      <c r="F550" s="61">
        <f t="shared" si="25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4"/>
        <v>542</v>
      </c>
      <c r="B551" s="27"/>
      <c r="C551" s="35"/>
      <c r="D551" s="28"/>
      <c r="E551" s="29"/>
      <c r="F551" s="61">
        <f t="shared" si="25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4"/>
        <v>543</v>
      </c>
      <c r="B552" s="27"/>
      <c r="C552" s="35"/>
      <c r="D552" s="28"/>
      <c r="E552" s="29"/>
      <c r="F552" s="61">
        <f t="shared" si="25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4"/>
        <v>544</v>
      </c>
      <c r="B553" s="27"/>
      <c r="C553" s="35"/>
      <c r="D553" s="28"/>
      <c r="E553" s="29"/>
      <c r="F553" s="61">
        <f t="shared" si="25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4"/>
        <v>545</v>
      </c>
      <c r="B554" s="27"/>
      <c r="C554" s="35"/>
      <c r="D554" s="28"/>
      <c r="E554" s="29"/>
      <c r="F554" s="61">
        <f t="shared" si="25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4"/>
        <v>546</v>
      </c>
      <c r="B555" s="27"/>
      <c r="C555" s="35"/>
      <c r="D555" s="28"/>
      <c r="E555" s="29"/>
      <c r="F555" s="61">
        <f t="shared" si="25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4"/>
        <v>547</v>
      </c>
      <c r="B556" s="27"/>
      <c r="C556" s="35"/>
      <c r="D556" s="28"/>
      <c r="E556" s="29"/>
      <c r="F556" s="61">
        <f t="shared" si="25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4"/>
        <v>548</v>
      </c>
      <c r="B557" s="27"/>
      <c r="C557" s="35"/>
      <c r="D557" s="28"/>
      <c r="E557" s="29"/>
      <c r="F557" s="61">
        <f t="shared" si="25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4"/>
        <v>549</v>
      </c>
      <c r="B558" s="27"/>
      <c r="C558" s="35"/>
      <c r="D558" s="28"/>
      <c r="E558" s="29"/>
      <c r="F558" s="61">
        <f t="shared" si="25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4"/>
        <v>550</v>
      </c>
      <c r="B559" s="27"/>
      <c r="C559" s="36"/>
      <c r="D559" s="28"/>
      <c r="E559" s="29"/>
      <c r="F559" s="61">
        <f t="shared" si="25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4"/>
        <v>551</v>
      </c>
      <c r="B560" s="27"/>
      <c r="C560" s="35"/>
      <c r="D560" s="28"/>
      <c r="E560" s="29"/>
      <c r="F560" s="61">
        <f t="shared" si="25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4"/>
        <v>552</v>
      </c>
      <c r="B561" s="27"/>
      <c r="C561" s="35"/>
      <c r="D561" s="28"/>
      <c r="E561" s="29"/>
      <c r="F561" s="61">
        <f t="shared" si="25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4"/>
        <v>553</v>
      </c>
      <c r="B562" s="27"/>
      <c r="C562" s="35"/>
      <c r="D562" s="28"/>
      <c r="E562" s="29"/>
      <c r="F562" s="61">
        <f t="shared" si="25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4"/>
        <v>554</v>
      </c>
      <c r="B563" s="27"/>
      <c r="C563" s="35"/>
      <c r="D563" s="28"/>
      <c r="E563" s="29"/>
      <c r="F563" s="61">
        <f t="shared" si="25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4"/>
        <v>555</v>
      </c>
      <c r="B564" s="27"/>
      <c r="C564" s="35"/>
      <c r="D564" s="28"/>
      <c r="E564" s="29"/>
      <c r="F564" s="61">
        <f t="shared" si="25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4"/>
        <v>556</v>
      </c>
      <c r="B565" s="27"/>
      <c r="C565" s="35"/>
      <c r="D565" s="28"/>
      <c r="E565" s="29"/>
      <c r="F565" s="61">
        <f t="shared" si="25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4"/>
        <v>557</v>
      </c>
      <c r="B566" s="27"/>
      <c r="C566" s="35"/>
      <c r="D566" s="28"/>
      <c r="E566" s="29"/>
      <c r="F566" s="61">
        <f t="shared" si="25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4"/>
        <v>558</v>
      </c>
      <c r="B567" s="27"/>
      <c r="C567" s="35"/>
      <c r="D567" s="28"/>
      <c r="E567" s="29"/>
      <c r="F567" s="61">
        <f t="shared" si="25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4"/>
        <v>559</v>
      </c>
      <c r="B568" s="27"/>
      <c r="C568" s="35"/>
      <c r="D568" s="28"/>
      <c r="E568" s="29"/>
      <c r="F568" s="61">
        <f t="shared" si="25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4"/>
        <v>560</v>
      </c>
      <c r="B569" s="27"/>
      <c r="C569" s="35"/>
      <c r="D569" s="28"/>
      <c r="E569" s="29"/>
      <c r="F569" s="61">
        <f t="shared" si="25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4"/>
        <v>561</v>
      </c>
      <c r="B570" s="27"/>
      <c r="C570" s="35"/>
      <c r="D570" s="28"/>
      <c r="E570" s="29"/>
      <c r="F570" s="61">
        <f t="shared" si="25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4"/>
        <v>562</v>
      </c>
      <c r="B571" s="27"/>
      <c r="C571" s="35"/>
      <c r="D571" s="28"/>
      <c r="E571" s="29"/>
      <c r="F571" s="61">
        <f t="shared" si="25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4"/>
        <v>563</v>
      </c>
      <c r="B572" s="27"/>
      <c r="C572" s="35"/>
      <c r="D572" s="28"/>
      <c r="E572" s="29"/>
      <c r="F572" s="61">
        <f t="shared" si="25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4"/>
        <v>564</v>
      </c>
      <c r="B573" s="27"/>
      <c r="C573" s="35"/>
      <c r="D573" s="28"/>
      <c r="E573" s="29"/>
      <c r="F573" s="61">
        <f t="shared" si="25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4"/>
        <v>565</v>
      </c>
      <c r="B574" s="27"/>
      <c r="C574" s="35"/>
      <c r="D574" s="28"/>
      <c r="E574" s="29"/>
      <c r="F574" s="61">
        <f t="shared" si="25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4"/>
        <v>566</v>
      </c>
      <c r="B575" s="27"/>
      <c r="C575" s="35"/>
      <c r="D575" s="28"/>
      <c r="E575" s="29"/>
      <c r="F575" s="61">
        <f t="shared" si="25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4"/>
        <v>567</v>
      </c>
      <c r="B576" s="27"/>
      <c r="C576" s="35"/>
      <c r="D576" s="28"/>
      <c r="E576" s="29"/>
      <c r="F576" s="61">
        <f t="shared" si="25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4"/>
        <v>568</v>
      </c>
      <c r="B577" s="27"/>
      <c r="C577" s="35"/>
      <c r="D577" s="28"/>
      <c r="E577" s="29"/>
      <c r="F577" s="61">
        <f t="shared" si="25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4"/>
        <v>569</v>
      </c>
      <c r="B578" s="27"/>
      <c r="C578" s="35"/>
      <c r="D578" s="28"/>
      <c r="E578" s="29"/>
      <c r="F578" s="61">
        <f t="shared" si="25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4"/>
        <v>570</v>
      </c>
      <c r="B579" s="27"/>
      <c r="C579" s="35"/>
      <c r="D579" s="28"/>
      <c r="E579" s="29"/>
      <c r="F579" s="61">
        <f t="shared" si="25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4"/>
        <v>571</v>
      </c>
      <c r="B580" s="27"/>
      <c r="C580" s="35"/>
      <c r="D580" s="28"/>
      <c r="E580" s="29"/>
      <c r="F580" s="61">
        <f t="shared" si="25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4"/>
        <v>572</v>
      </c>
      <c r="B581" s="27"/>
      <c r="C581" s="35"/>
      <c r="D581" s="28"/>
      <c r="E581" s="29"/>
      <c r="F581" s="61">
        <f t="shared" si="25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4"/>
        <v>573</v>
      </c>
      <c r="B582" s="27"/>
      <c r="C582" s="35"/>
      <c r="D582" s="28"/>
      <c r="E582" s="29"/>
      <c r="F582" s="61">
        <f t="shared" si="25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4"/>
        <v>574</v>
      </c>
      <c r="B583" s="27"/>
      <c r="C583" s="36"/>
      <c r="D583" s="28"/>
      <c r="E583" s="29"/>
      <c r="F583" s="61">
        <f t="shared" si="25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4"/>
        <v>575</v>
      </c>
      <c r="B584" s="27"/>
      <c r="C584" s="35"/>
      <c r="D584" s="28"/>
      <c r="E584" s="29"/>
      <c r="F584" s="61">
        <f t="shared" si="25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4"/>
        <v>576</v>
      </c>
      <c r="B585" s="27"/>
      <c r="C585" s="35"/>
      <c r="D585" s="28"/>
      <c r="E585" s="29"/>
      <c r="F585" s="61">
        <f t="shared" si="25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4"/>
        <v>577</v>
      </c>
      <c r="B586" s="27"/>
      <c r="C586" s="35"/>
      <c r="D586" s="28"/>
      <c r="E586" s="29"/>
      <c r="F586" s="61">
        <f t="shared" si="25"/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7">ROW()-9</f>
        <v>578</v>
      </c>
      <c r="B587" s="27"/>
      <c r="C587" s="35"/>
      <c r="D587" s="28"/>
      <c r="E587" s="29"/>
      <c r="F587" s="61">
        <f t="shared" ref="F587:F650" si="28">SUM(D587:E587)</f>
        <v>0</v>
      </c>
      <c r="G587" s="41" t="s">
        <v>1</v>
      </c>
      <c r="H587" s="3" t="b">
        <f t="shared" ref="H587:H650" si="29">F587&lt;=1600</f>
        <v>1</v>
      </c>
    </row>
    <row r="588" spans="1:8" ht="20.100000000000001" customHeight="1" x14ac:dyDescent="0.4">
      <c r="A588" s="54">
        <f t="shared" si="27"/>
        <v>579</v>
      </c>
      <c r="B588" s="27"/>
      <c r="C588" s="35"/>
      <c r="D588" s="28"/>
      <c r="E588" s="29"/>
      <c r="F588" s="61">
        <f t="shared" si="28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7"/>
        <v>580</v>
      </c>
      <c r="B589" s="27"/>
      <c r="C589" s="35"/>
      <c r="D589" s="28"/>
      <c r="E589" s="29"/>
      <c r="F589" s="61">
        <f t="shared" si="28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7"/>
        <v>581</v>
      </c>
      <c r="B590" s="27"/>
      <c r="C590" s="35"/>
      <c r="D590" s="28"/>
      <c r="E590" s="29"/>
      <c r="F590" s="61">
        <f t="shared" si="28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7"/>
        <v>582</v>
      </c>
      <c r="B591" s="27"/>
      <c r="C591" s="35"/>
      <c r="D591" s="28"/>
      <c r="E591" s="29"/>
      <c r="F591" s="61">
        <f t="shared" si="28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7"/>
        <v>583</v>
      </c>
      <c r="B592" s="27"/>
      <c r="C592" s="35"/>
      <c r="D592" s="28"/>
      <c r="E592" s="29"/>
      <c r="F592" s="61">
        <f t="shared" si="28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7"/>
        <v>584</v>
      </c>
      <c r="B593" s="27"/>
      <c r="C593" s="35"/>
      <c r="D593" s="28"/>
      <c r="E593" s="29"/>
      <c r="F593" s="61">
        <f t="shared" si="28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7"/>
        <v>585</v>
      </c>
      <c r="B594" s="27"/>
      <c r="C594" s="35"/>
      <c r="D594" s="28"/>
      <c r="E594" s="29"/>
      <c r="F594" s="61">
        <f t="shared" si="28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7"/>
        <v>586</v>
      </c>
      <c r="B595" s="27"/>
      <c r="C595" s="35"/>
      <c r="D595" s="28"/>
      <c r="E595" s="29"/>
      <c r="F595" s="61">
        <f t="shared" si="28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7"/>
        <v>587</v>
      </c>
      <c r="B596" s="27"/>
      <c r="C596" s="35"/>
      <c r="D596" s="28"/>
      <c r="E596" s="29"/>
      <c r="F596" s="61">
        <f t="shared" si="28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7"/>
        <v>588</v>
      </c>
      <c r="B597" s="27"/>
      <c r="C597" s="35"/>
      <c r="D597" s="28"/>
      <c r="E597" s="29"/>
      <c r="F597" s="61">
        <f t="shared" si="28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7"/>
        <v>589</v>
      </c>
      <c r="B598" s="27"/>
      <c r="C598" s="35"/>
      <c r="D598" s="28"/>
      <c r="E598" s="29"/>
      <c r="F598" s="61">
        <f t="shared" si="28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7"/>
        <v>590</v>
      </c>
      <c r="B599" s="27"/>
      <c r="C599" s="35"/>
      <c r="D599" s="28"/>
      <c r="E599" s="29"/>
      <c r="F599" s="61">
        <f t="shared" si="28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7"/>
        <v>591</v>
      </c>
      <c r="B600" s="27"/>
      <c r="C600" s="35"/>
      <c r="D600" s="28"/>
      <c r="E600" s="29"/>
      <c r="F600" s="61">
        <f t="shared" si="28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7"/>
        <v>592</v>
      </c>
      <c r="B601" s="27"/>
      <c r="C601" s="35"/>
      <c r="D601" s="28"/>
      <c r="E601" s="29"/>
      <c r="F601" s="61">
        <f t="shared" si="28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7"/>
        <v>593</v>
      </c>
      <c r="B602" s="27"/>
      <c r="C602" s="35"/>
      <c r="D602" s="28"/>
      <c r="E602" s="29"/>
      <c r="F602" s="61">
        <f t="shared" si="28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7"/>
        <v>594</v>
      </c>
      <c r="B603" s="27"/>
      <c r="C603" s="35"/>
      <c r="D603" s="28"/>
      <c r="E603" s="29"/>
      <c r="F603" s="61">
        <f t="shared" si="28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7"/>
        <v>595</v>
      </c>
      <c r="B604" s="27"/>
      <c r="C604" s="35"/>
      <c r="D604" s="28"/>
      <c r="E604" s="29"/>
      <c r="F604" s="61">
        <f t="shared" si="28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7"/>
        <v>596</v>
      </c>
      <c r="B605" s="27"/>
      <c r="C605" s="35"/>
      <c r="D605" s="28"/>
      <c r="E605" s="29"/>
      <c r="F605" s="61">
        <f t="shared" si="28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7"/>
        <v>597</v>
      </c>
      <c r="B606" s="27"/>
      <c r="C606" s="35"/>
      <c r="D606" s="28"/>
      <c r="E606" s="29"/>
      <c r="F606" s="61">
        <f t="shared" si="28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7"/>
        <v>598</v>
      </c>
      <c r="B607" s="27"/>
      <c r="C607" s="35"/>
      <c r="D607" s="28"/>
      <c r="E607" s="29"/>
      <c r="F607" s="61">
        <f t="shared" si="28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7"/>
        <v>599</v>
      </c>
      <c r="B608" s="27"/>
      <c r="C608" s="35"/>
      <c r="D608" s="28"/>
      <c r="E608" s="29"/>
      <c r="F608" s="61">
        <f t="shared" si="28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7"/>
        <v>600</v>
      </c>
      <c r="B609" s="27"/>
      <c r="C609" s="36"/>
      <c r="D609" s="28"/>
      <c r="E609" s="29"/>
      <c r="F609" s="61">
        <f t="shared" si="28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7"/>
        <v>601</v>
      </c>
      <c r="B610" s="27"/>
      <c r="C610" s="35"/>
      <c r="D610" s="28"/>
      <c r="E610" s="29"/>
      <c r="F610" s="61">
        <f t="shared" si="28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7"/>
        <v>602</v>
      </c>
      <c r="B611" s="27"/>
      <c r="C611" s="35"/>
      <c r="D611" s="28"/>
      <c r="E611" s="29"/>
      <c r="F611" s="61">
        <f t="shared" si="28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7"/>
        <v>603</v>
      </c>
      <c r="B612" s="27"/>
      <c r="C612" s="35"/>
      <c r="D612" s="28"/>
      <c r="E612" s="29"/>
      <c r="F612" s="61">
        <f t="shared" si="28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7"/>
        <v>604</v>
      </c>
      <c r="B613" s="27"/>
      <c r="C613" s="35"/>
      <c r="D613" s="28"/>
      <c r="E613" s="29"/>
      <c r="F613" s="61">
        <f t="shared" si="28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7"/>
        <v>605</v>
      </c>
      <c r="B614" s="27"/>
      <c r="C614" s="35"/>
      <c r="D614" s="28"/>
      <c r="E614" s="29"/>
      <c r="F614" s="61">
        <f t="shared" si="28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7"/>
        <v>606</v>
      </c>
      <c r="B615" s="27"/>
      <c r="C615" s="35"/>
      <c r="D615" s="28"/>
      <c r="E615" s="29"/>
      <c r="F615" s="61">
        <f t="shared" si="28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7"/>
        <v>607</v>
      </c>
      <c r="B616" s="27"/>
      <c r="C616" s="35"/>
      <c r="D616" s="28"/>
      <c r="E616" s="29"/>
      <c r="F616" s="61">
        <f t="shared" si="28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7"/>
        <v>608</v>
      </c>
      <c r="B617" s="27"/>
      <c r="C617" s="35"/>
      <c r="D617" s="28"/>
      <c r="E617" s="29"/>
      <c r="F617" s="61">
        <f t="shared" si="28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7"/>
        <v>609</v>
      </c>
      <c r="B618" s="27"/>
      <c r="C618" s="35"/>
      <c r="D618" s="28"/>
      <c r="E618" s="29"/>
      <c r="F618" s="61">
        <f t="shared" si="28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7"/>
        <v>610</v>
      </c>
      <c r="B619" s="27"/>
      <c r="C619" s="35"/>
      <c r="D619" s="28"/>
      <c r="E619" s="29"/>
      <c r="F619" s="61">
        <f t="shared" si="28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7"/>
        <v>611</v>
      </c>
      <c r="B620" s="27"/>
      <c r="C620" s="35"/>
      <c r="D620" s="28"/>
      <c r="E620" s="29"/>
      <c r="F620" s="61">
        <f t="shared" si="28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7"/>
        <v>612</v>
      </c>
      <c r="B621" s="27"/>
      <c r="C621" s="35"/>
      <c r="D621" s="28"/>
      <c r="E621" s="29"/>
      <c r="F621" s="61">
        <f t="shared" si="28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7"/>
        <v>613</v>
      </c>
      <c r="B622" s="27"/>
      <c r="C622" s="35"/>
      <c r="D622" s="28"/>
      <c r="E622" s="29"/>
      <c r="F622" s="61">
        <f t="shared" si="28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7"/>
        <v>614</v>
      </c>
      <c r="B623" s="27"/>
      <c r="C623" s="35"/>
      <c r="D623" s="28"/>
      <c r="E623" s="29"/>
      <c r="F623" s="61">
        <f t="shared" si="28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7"/>
        <v>615</v>
      </c>
      <c r="B624" s="27"/>
      <c r="C624" s="35"/>
      <c r="D624" s="28"/>
      <c r="E624" s="29"/>
      <c r="F624" s="61">
        <f t="shared" si="28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7"/>
        <v>616</v>
      </c>
      <c r="B625" s="27"/>
      <c r="C625" s="35"/>
      <c r="D625" s="28"/>
      <c r="E625" s="29"/>
      <c r="F625" s="61">
        <f t="shared" si="28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7"/>
        <v>617</v>
      </c>
      <c r="B626" s="27"/>
      <c r="C626" s="35"/>
      <c r="D626" s="28"/>
      <c r="E626" s="29"/>
      <c r="F626" s="61">
        <f t="shared" si="28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7"/>
        <v>618</v>
      </c>
      <c r="B627" s="27"/>
      <c r="C627" s="35"/>
      <c r="D627" s="28"/>
      <c r="E627" s="29"/>
      <c r="F627" s="61">
        <f t="shared" si="28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7"/>
        <v>619</v>
      </c>
      <c r="B628" s="27"/>
      <c r="C628" s="35"/>
      <c r="D628" s="28"/>
      <c r="E628" s="29"/>
      <c r="F628" s="61">
        <f t="shared" si="28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7"/>
        <v>620</v>
      </c>
      <c r="B629" s="27"/>
      <c r="C629" s="35"/>
      <c r="D629" s="28"/>
      <c r="E629" s="29"/>
      <c r="F629" s="61">
        <f t="shared" si="28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7"/>
        <v>621</v>
      </c>
      <c r="B630" s="27"/>
      <c r="C630" s="35"/>
      <c r="D630" s="28"/>
      <c r="E630" s="29"/>
      <c r="F630" s="61">
        <f t="shared" si="28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7"/>
        <v>622</v>
      </c>
      <c r="B631" s="27"/>
      <c r="C631" s="35"/>
      <c r="D631" s="28"/>
      <c r="E631" s="29"/>
      <c r="F631" s="61">
        <f t="shared" si="28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7"/>
        <v>623</v>
      </c>
      <c r="B632" s="27"/>
      <c r="C632" s="35"/>
      <c r="D632" s="28"/>
      <c r="E632" s="29"/>
      <c r="F632" s="61">
        <f t="shared" si="28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7"/>
        <v>624</v>
      </c>
      <c r="B633" s="27"/>
      <c r="C633" s="36"/>
      <c r="D633" s="28"/>
      <c r="E633" s="29"/>
      <c r="F633" s="61">
        <f t="shared" si="28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7"/>
        <v>625</v>
      </c>
      <c r="B634" s="27"/>
      <c r="C634" s="35"/>
      <c r="D634" s="28"/>
      <c r="E634" s="29"/>
      <c r="F634" s="61">
        <f t="shared" si="28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7"/>
        <v>626</v>
      </c>
      <c r="B635" s="27"/>
      <c r="C635" s="35"/>
      <c r="D635" s="28"/>
      <c r="E635" s="29"/>
      <c r="F635" s="61">
        <f t="shared" si="28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7"/>
        <v>627</v>
      </c>
      <c r="B636" s="27"/>
      <c r="C636" s="35"/>
      <c r="D636" s="28"/>
      <c r="E636" s="29"/>
      <c r="F636" s="61">
        <f t="shared" si="28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7"/>
        <v>628</v>
      </c>
      <c r="B637" s="27"/>
      <c r="C637" s="35"/>
      <c r="D637" s="28"/>
      <c r="E637" s="29"/>
      <c r="F637" s="61">
        <f t="shared" si="28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7"/>
        <v>629</v>
      </c>
      <c r="B638" s="27"/>
      <c r="C638" s="35"/>
      <c r="D638" s="28"/>
      <c r="E638" s="29"/>
      <c r="F638" s="61">
        <f t="shared" si="28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7"/>
        <v>630</v>
      </c>
      <c r="B639" s="27"/>
      <c r="C639" s="35"/>
      <c r="D639" s="28"/>
      <c r="E639" s="29"/>
      <c r="F639" s="61">
        <f t="shared" si="28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7"/>
        <v>631</v>
      </c>
      <c r="B640" s="27"/>
      <c r="C640" s="35"/>
      <c r="D640" s="28"/>
      <c r="E640" s="29"/>
      <c r="F640" s="61">
        <f t="shared" si="28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7"/>
        <v>632</v>
      </c>
      <c r="B641" s="27"/>
      <c r="C641" s="35"/>
      <c r="D641" s="28"/>
      <c r="E641" s="29"/>
      <c r="F641" s="61">
        <f t="shared" si="28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7"/>
        <v>633</v>
      </c>
      <c r="B642" s="27"/>
      <c r="C642" s="35"/>
      <c r="D642" s="28"/>
      <c r="E642" s="29"/>
      <c r="F642" s="61">
        <f t="shared" si="28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7"/>
        <v>634</v>
      </c>
      <c r="B643" s="27"/>
      <c r="C643" s="35"/>
      <c r="D643" s="28"/>
      <c r="E643" s="29"/>
      <c r="F643" s="61">
        <f t="shared" si="28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7"/>
        <v>635</v>
      </c>
      <c r="B644" s="27"/>
      <c r="C644" s="35"/>
      <c r="D644" s="28"/>
      <c r="E644" s="29"/>
      <c r="F644" s="61">
        <f t="shared" si="28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7"/>
        <v>636</v>
      </c>
      <c r="B645" s="27"/>
      <c r="C645" s="35"/>
      <c r="D645" s="28"/>
      <c r="E645" s="29"/>
      <c r="F645" s="61">
        <f t="shared" si="28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7"/>
        <v>637</v>
      </c>
      <c r="B646" s="27"/>
      <c r="C646" s="35"/>
      <c r="D646" s="28"/>
      <c r="E646" s="29"/>
      <c r="F646" s="61">
        <f t="shared" si="28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7"/>
        <v>638</v>
      </c>
      <c r="B647" s="27"/>
      <c r="C647" s="35"/>
      <c r="D647" s="28"/>
      <c r="E647" s="29"/>
      <c r="F647" s="61">
        <f t="shared" si="28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7"/>
        <v>639</v>
      </c>
      <c r="B648" s="27"/>
      <c r="C648" s="35"/>
      <c r="D648" s="28"/>
      <c r="E648" s="29"/>
      <c r="F648" s="61">
        <f t="shared" si="28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7"/>
        <v>640</v>
      </c>
      <c r="B649" s="27"/>
      <c r="C649" s="35"/>
      <c r="D649" s="28"/>
      <c r="E649" s="29"/>
      <c r="F649" s="61">
        <f t="shared" si="28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7"/>
        <v>641</v>
      </c>
      <c r="B650" s="27"/>
      <c r="C650" s="35"/>
      <c r="D650" s="28"/>
      <c r="E650" s="29"/>
      <c r="F650" s="61">
        <f t="shared" si="28"/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0">ROW()-9</f>
        <v>642</v>
      </c>
      <c r="B651" s="27"/>
      <c r="C651" s="35"/>
      <c r="D651" s="28"/>
      <c r="E651" s="29"/>
      <c r="F651" s="61">
        <f t="shared" ref="F651:F714" si="31">SUM(D651:E651)</f>
        <v>0</v>
      </c>
      <c r="G651" s="41" t="s">
        <v>1</v>
      </c>
      <c r="H651" s="3" t="b">
        <f t="shared" ref="H651:H714" si="32">F651&lt;=1600</f>
        <v>1</v>
      </c>
    </row>
    <row r="652" spans="1:8" ht="20.100000000000001" customHeight="1" x14ac:dyDescent="0.4">
      <c r="A652" s="54">
        <f t="shared" si="30"/>
        <v>643</v>
      </c>
      <c r="B652" s="27"/>
      <c r="C652" s="35"/>
      <c r="D652" s="28"/>
      <c r="E652" s="29"/>
      <c r="F652" s="61">
        <f t="shared" si="31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0"/>
        <v>644</v>
      </c>
      <c r="B653" s="27"/>
      <c r="C653" s="35"/>
      <c r="D653" s="28"/>
      <c r="E653" s="29"/>
      <c r="F653" s="61">
        <f t="shared" si="31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0"/>
        <v>645</v>
      </c>
      <c r="B654" s="27"/>
      <c r="C654" s="35"/>
      <c r="D654" s="28"/>
      <c r="E654" s="29"/>
      <c r="F654" s="61">
        <f t="shared" si="31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0"/>
        <v>646</v>
      </c>
      <c r="B655" s="27"/>
      <c r="C655" s="35"/>
      <c r="D655" s="28"/>
      <c r="E655" s="29"/>
      <c r="F655" s="61">
        <f t="shared" si="31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0"/>
        <v>647</v>
      </c>
      <c r="B656" s="27"/>
      <c r="C656" s="35"/>
      <c r="D656" s="28"/>
      <c r="E656" s="29"/>
      <c r="F656" s="61">
        <f t="shared" si="31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0"/>
        <v>648</v>
      </c>
      <c r="B657" s="27"/>
      <c r="C657" s="36"/>
      <c r="D657" s="28"/>
      <c r="E657" s="29"/>
      <c r="F657" s="61">
        <f t="shared" si="31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0"/>
        <v>649</v>
      </c>
      <c r="B658" s="27"/>
      <c r="C658" s="35"/>
      <c r="D658" s="28"/>
      <c r="E658" s="29"/>
      <c r="F658" s="61">
        <f t="shared" si="31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0"/>
        <v>650</v>
      </c>
      <c r="B659" s="27"/>
      <c r="C659" s="35"/>
      <c r="D659" s="28"/>
      <c r="E659" s="29"/>
      <c r="F659" s="61">
        <f t="shared" si="31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0"/>
        <v>651</v>
      </c>
      <c r="B660" s="27"/>
      <c r="C660" s="35"/>
      <c r="D660" s="28"/>
      <c r="E660" s="29"/>
      <c r="F660" s="61">
        <f t="shared" si="31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0"/>
        <v>652</v>
      </c>
      <c r="B661" s="27"/>
      <c r="C661" s="35"/>
      <c r="D661" s="28"/>
      <c r="E661" s="29"/>
      <c r="F661" s="61">
        <f t="shared" si="31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0"/>
        <v>653</v>
      </c>
      <c r="B662" s="27"/>
      <c r="C662" s="35"/>
      <c r="D662" s="28"/>
      <c r="E662" s="29"/>
      <c r="F662" s="61">
        <f t="shared" si="31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0"/>
        <v>654</v>
      </c>
      <c r="B663" s="27"/>
      <c r="C663" s="35"/>
      <c r="D663" s="28"/>
      <c r="E663" s="29"/>
      <c r="F663" s="61">
        <f t="shared" si="31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0"/>
        <v>655</v>
      </c>
      <c r="B664" s="27"/>
      <c r="C664" s="35"/>
      <c r="D664" s="28"/>
      <c r="E664" s="29"/>
      <c r="F664" s="61">
        <f t="shared" si="31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0"/>
        <v>656</v>
      </c>
      <c r="B665" s="27"/>
      <c r="C665" s="35"/>
      <c r="D665" s="28"/>
      <c r="E665" s="29"/>
      <c r="F665" s="61">
        <f t="shared" si="31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0"/>
        <v>657</v>
      </c>
      <c r="B666" s="27"/>
      <c r="C666" s="35"/>
      <c r="D666" s="28"/>
      <c r="E666" s="29"/>
      <c r="F666" s="61">
        <f t="shared" si="31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0"/>
        <v>658</v>
      </c>
      <c r="B667" s="27"/>
      <c r="C667" s="35"/>
      <c r="D667" s="28"/>
      <c r="E667" s="29"/>
      <c r="F667" s="61">
        <f t="shared" si="31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0"/>
        <v>659</v>
      </c>
      <c r="B668" s="27"/>
      <c r="C668" s="35"/>
      <c r="D668" s="28"/>
      <c r="E668" s="29"/>
      <c r="F668" s="61">
        <f t="shared" si="31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0"/>
        <v>660</v>
      </c>
      <c r="B669" s="27"/>
      <c r="C669" s="35"/>
      <c r="D669" s="28"/>
      <c r="E669" s="29"/>
      <c r="F669" s="61">
        <f t="shared" si="31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0"/>
        <v>661</v>
      </c>
      <c r="B670" s="27"/>
      <c r="C670" s="35"/>
      <c r="D670" s="28"/>
      <c r="E670" s="29"/>
      <c r="F670" s="61">
        <f t="shared" si="31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0"/>
        <v>662</v>
      </c>
      <c r="B671" s="27"/>
      <c r="C671" s="35"/>
      <c r="D671" s="28"/>
      <c r="E671" s="29"/>
      <c r="F671" s="61">
        <f t="shared" si="31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0"/>
        <v>663</v>
      </c>
      <c r="B672" s="27"/>
      <c r="C672" s="35"/>
      <c r="D672" s="28"/>
      <c r="E672" s="29"/>
      <c r="F672" s="61">
        <f t="shared" si="31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0"/>
        <v>664</v>
      </c>
      <c r="B673" s="27"/>
      <c r="C673" s="35"/>
      <c r="D673" s="28"/>
      <c r="E673" s="29"/>
      <c r="F673" s="61">
        <f t="shared" si="31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0"/>
        <v>665</v>
      </c>
      <c r="B674" s="27"/>
      <c r="C674" s="35"/>
      <c r="D674" s="28"/>
      <c r="E674" s="29"/>
      <c r="F674" s="61">
        <f t="shared" si="31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0"/>
        <v>666</v>
      </c>
      <c r="B675" s="27"/>
      <c r="C675" s="35"/>
      <c r="D675" s="28"/>
      <c r="E675" s="29"/>
      <c r="F675" s="61">
        <f t="shared" si="31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0"/>
        <v>667</v>
      </c>
      <c r="B676" s="27"/>
      <c r="C676" s="35"/>
      <c r="D676" s="28"/>
      <c r="E676" s="29"/>
      <c r="F676" s="61">
        <f t="shared" si="31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0"/>
        <v>668</v>
      </c>
      <c r="B677" s="27"/>
      <c r="C677" s="35"/>
      <c r="D677" s="28"/>
      <c r="E677" s="29"/>
      <c r="F677" s="61">
        <f t="shared" si="31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0"/>
        <v>669</v>
      </c>
      <c r="B678" s="27"/>
      <c r="C678" s="35"/>
      <c r="D678" s="28"/>
      <c r="E678" s="29"/>
      <c r="F678" s="61">
        <f t="shared" si="31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0"/>
        <v>670</v>
      </c>
      <c r="B679" s="27"/>
      <c r="C679" s="35"/>
      <c r="D679" s="28"/>
      <c r="E679" s="29"/>
      <c r="F679" s="61">
        <f t="shared" si="31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0"/>
        <v>671</v>
      </c>
      <c r="B680" s="27"/>
      <c r="C680" s="35"/>
      <c r="D680" s="28"/>
      <c r="E680" s="29"/>
      <c r="F680" s="61">
        <f t="shared" si="31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0"/>
        <v>672</v>
      </c>
      <c r="B681" s="27"/>
      <c r="C681" s="36"/>
      <c r="D681" s="28"/>
      <c r="E681" s="29"/>
      <c r="F681" s="61">
        <f t="shared" si="31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0"/>
        <v>673</v>
      </c>
      <c r="B682" s="27"/>
      <c r="C682" s="35"/>
      <c r="D682" s="28"/>
      <c r="E682" s="29"/>
      <c r="F682" s="61">
        <f t="shared" si="31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0"/>
        <v>674</v>
      </c>
      <c r="B683" s="27"/>
      <c r="C683" s="35"/>
      <c r="D683" s="28"/>
      <c r="E683" s="29"/>
      <c r="F683" s="61">
        <f t="shared" si="31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0"/>
        <v>675</v>
      </c>
      <c r="B684" s="27"/>
      <c r="C684" s="35"/>
      <c r="D684" s="28"/>
      <c r="E684" s="29"/>
      <c r="F684" s="61">
        <f t="shared" si="31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0"/>
        <v>676</v>
      </c>
      <c r="B685" s="27"/>
      <c r="C685" s="35"/>
      <c r="D685" s="28"/>
      <c r="E685" s="29"/>
      <c r="F685" s="61">
        <f t="shared" si="31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0"/>
        <v>677</v>
      </c>
      <c r="B686" s="27"/>
      <c r="C686" s="35"/>
      <c r="D686" s="28"/>
      <c r="E686" s="29"/>
      <c r="F686" s="61">
        <f t="shared" si="31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0"/>
        <v>678</v>
      </c>
      <c r="B687" s="27"/>
      <c r="C687" s="35"/>
      <c r="D687" s="28"/>
      <c r="E687" s="29"/>
      <c r="F687" s="61">
        <f t="shared" si="31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0"/>
        <v>679</v>
      </c>
      <c r="B688" s="27"/>
      <c r="C688" s="35"/>
      <c r="D688" s="28"/>
      <c r="E688" s="29"/>
      <c r="F688" s="61">
        <f t="shared" si="31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0"/>
        <v>680</v>
      </c>
      <c r="B689" s="27"/>
      <c r="C689" s="35"/>
      <c r="D689" s="28"/>
      <c r="E689" s="29"/>
      <c r="F689" s="61">
        <f t="shared" si="31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0"/>
        <v>681</v>
      </c>
      <c r="B690" s="27"/>
      <c r="C690" s="35"/>
      <c r="D690" s="28"/>
      <c r="E690" s="29"/>
      <c r="F690" s="61">
        <f t="shared" si="31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0"/>
        <v>682</v>
      </c>
      <c r="B691" s="27"/>
      <c r="C691" s="35"/>
      <c r="D691" s="28"/>
      <c r="E691" s="29"/>
      <c r="F691" s="61">
        <f t="shared" si="31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0"/>
        <v>683</v>
      </c>
      <c r="B692" s="27"/>
      <c r="C692" s="35"/>
      <c r="D692" s="28"/>
      <c r="E692" s="29"/>
      <c r="F692" s="61">
        <f t="shared" si="31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0"/>
        <v>684</v>
      </c>
      <c r="B693" s="27"/>
      <c r="C693" s="35"/>
      <c r="D693" s="28"/>
      <c r="E693" s="29"/>
      <c r="F693" s="61">
        <f t="shared" si="31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0"/>
        <v>685</v>
      </c>
      <c r="B694" s="27"/>
      <c r="C694" s="35"/>
      <c r="D694" s="28"/>
      <c r="E694" s="29"/>
      <c r="F694" s="61">
        <f t="shared" si="31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0"/>
        <v>686</v>
      </c>
      <c r="B695" s="27"/>
      <c r="C695" s="35"/>
      <c r="D695" s="28"/>
      <c r="E695" s="29"/>
      <c r="F695" s="61">
        <f t="shared" si="31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0"/>
        <v>687</v>
      </c>
      <c r="B696" s="27"/>
      <c r="C696" s="35"/>
      <c r="D696" s="28"/>
      <c r="E696" s="29"/>
      <c r="F696" s="61">
        <f t="shared" si="31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0"/>
        <v>688</v>
      </c>
      <c r="B697" s="27"/>
      <c r="C697" s="35"/>
      <c r="D697" s="28"/>
      <c r="E697" s="29"/>
      <c r="F697" s="61">
        <f t="shared" si="31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0"/>
        <v>689</v>
      </c>
      <c r="B698" s="27"/>
      <c r="C698" s="35"/>
      <c r="D698" s="28"/>
      <c r="E698" s="29"/>
      <c r="F698" s="61">
        <f t="shared" si="31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0"/>
        <v>690</v>
      </c>
      <c r="B699" s="27"/>
      <c r="C699" s="35"/>
      <c r="D699" s="28"/>
      <c r="E699" s="29"/>
      <c r="F699" s="61">
        <f t="shared" si="31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0"/>
        <v>691</v>
      </c>
      <c r="B700" s="27"/>
      <c r="C700" s="35"/>
      <c r="D700" s="28"/>
      <c r="E700" s="29"/>
      <c r="F700" s="61">
        <f t="shared" si="31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0"/>
        <v>692</v>
      </c>
      <c r="B701" s="27"/>
      <c r="C701" s="35"/>
      <c r="D701" s="28"/>
      <c r="E701" s="29"/>
      <c r="F701" s="61">
        <f t="shared" si="31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0"/>
        <v>693</v>
      </c>
      <c r="B702" s="27"/>
      <c r="C702" s="35"/>
      <c r="D702" s="28"/>
      <c r="E702" s="29"/>
      <c r="F702" s="61">
        <f t="shared" si="31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0"/>
        <v>694</v>
      </c>
      <c r="B703" s="27"/>
      <c r="C703" s="35"/>
      <c r="D703" s="28"/>
      <c r="E703" s="29"/>
      <c r="F703" s="61">
        <f t="shared" si="31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0"/>
        <v>695</v>
      </c>
      <c r="B704" s="27"/>
      <c r="C704" s="35"/>
      <c r="D704" s="28"/>
      <c r="E704" s="29"/>
      <c r="F704" s="61">
        <f t="shared" si="31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0"/>
        <v>696</v>
      </c>
      <c r="B705" s="27"/>
      <c r="C705" s="36"/>
      <c r="D705" s="28"/>
      <c r="E705" s="29"/>
      <c r="F705" s="61">
        <f t="shared" si="31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0"/>
        <v>697</v>
      </c>
      <c r="B706" s="27"/>
      <c r="C706" s="35"/>
      <c r="D706" s="28"/>
      <c r="E706" s="29"/>
      <c r="F706" s="61">
        <f t="shared" si="31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0"/>
        <v>698</v>
      </c>
      <c r="B707" s="27"/>
      <c r="C707" s="35"/>
      <c r="D707" s="28"/>
      <c r="E707" s="29"/>
      <c r="F707" s="61">
        <f t="shared" si="31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0"/>
        <v>699</v>
      </c>
      <c r="B708" s="27"/>
      <c r="C708" s="35"/>
      <c r="D708" s="28"/>
      <c r="E708" s="29"/>
      <c r="F708" s="61">
        <f t="shared" si="31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0"/>
        <v>700</v>
      </c>
      <c r="B709" s="27"/>
      <c r="C709" s="35"/>
      <c r="D709" s="28"/>
      <c r="E709" s="29"/>
      <c r="F709" s="61">
        <f t="shared" si="31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0"/>
        <v>701</v>
      </c>
      <c r="B710" s="27"/>
      <c r="C710" s="35"/>
      <c r="D710" s="28"/>
      <c r="E710" s="29"/>
      <c r="F710" s="61">
        <f t="shared" si="31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0"/>
        <v>702</v>
      </c>
      <c r="B711" s="27"/>
      <c r="C711" s="35"/>
      <c r="D711" s="28"/>
      <c r="E711" s="29"/>
      <c r="F711" s="61">
        <f t="shared" si="31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0"/>
        <v>703</v>
      </c>
      <c r="B712" s="27"/>
      <c r="C712" s="35"/>
      <c r="D712" s="28"/>
      <c r="E712" s="29"/>
      <c r="F712" s="61">
        <f t="shared" si="31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0"/>
        <v>704</v>
      </c>
      <c r="B713" s="27"/>
      <c r="C713" s="35"/>
      <c r="D713" s="28"/>
      <c r="E713" s="29"/>
      <c r="F713" s="61">
        <f t="shared" si="31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0"/>
        <v>705</v>
      </c>
      <c r="B714" s="27"/>
      <c r="C714" s="35"/>
      <c r="D714" s="28"/>
      <c r="E714" s="29"/>
      <c r="F714" s="61">
        <f t="shared" si="31"/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3">ROW()-9</f>
        <v>706</v>
      </c>
      <c r="B715" s="27"/>
      <c r="C715" s="35"/>
      <c r="D715" s="28"/>
      <c r="E715" s="29"/>
      <c r="F715" s="61">
        <f t="shared" ref="F715:F778" si="34">SUM(D715:E715)</f>
        <v>0</v>
      </c>
      <c r="G715" s="41" t="s">
        <v>1</v>
      </c>
      <c r="H715" s="3" t="b">
        <f t="shared" ref="H715:H778" si="35">F715&lt;=1600</f>
        <v>1</v>
      </c>
    </row>
    <row r="716" spans="1:8" ht="20.100000000000001" customHeight="1" x14ac:dyDescent="0.4">
      <c r="A716" s="54">
        <f t="shared" si="33"/>
        <v>707</v>
      </c>
      <c r="B716" s="27"/>
      <c r="C716" s="35"/>
      <c r="D716" s="28"/>
      <c r="E716" s="29"/>
      <c r="F716" s="61">
        <f t="shared" si="34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3"/>
        <v>708</v>
      </c>
      <c r="B717" s="27"/>
      <c r="C717" s="35"/>
      <c r="D717" s="28"/>
      <c r="E717" s="29"/>
      <c r="F717" s="61">
        <f t="shared" si="34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3"/>
        <v>709</v>
      </c>
      <c r="B718" s="27"/>
      <c r="C718" s="35"/>
      <c r="D718" s="28"/>
      <c r="E718" s="29"/>
      <c r="F718" s="61">
        <f t="shared" si="34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3"/>
        <v>710</v>
      </c>
      <c r="B719" s="27"/>
      <c r="C719" s="35"/>
      <c r="D719" s="28"/>
      <c r="E719" s="29"/>
      <c r="F719" s="61">
        <f t="shared" si="34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3"/>
        <v>711</v>
      </c>
      <c r="B720" s="27"/>
      <c r="C720" s="35"/>
      <c r="D720" s="28"/>
      <c r="E720" s="29"/>
      <c r="F720" s="61">
        <f t="shared" si="34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3"/>
        <v>712</v>
      </c>
      <c r="B721" s="27"/>
      <c r="C721" s="35"/>
      <c r="D721" s="28"/>
      <c r="E721" s="29"/>
      <c r="F721" s="61">
        <f t="shared" si="34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3"/>
        <v>713</v>
      </c>
      <c r="B722" s="27"/>
      <c r="C722" s="35"/>
      <c r="D722" s="28"/>
      <c r="E722" s="29"/>
      <c r="F722" s="61">
        <f t="shared" si="34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3"/>
        <v>714</v>
      </c>
      <c r="B723" s="27"/>
      <c r="C723" s="35"/>
      <c r="D723" s="28"/>
      <c r="E723" s="29"/>
      <c r="F723" s="61">
        <f t="shared" si="34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3"/>
        <v>715</v>
      </c>
      <c r="B724" s="27"/>
      <c r="C724" s="35"/>
      <c r="D724" s="28"/>
      <c r="E724" s="29"/>
      <c r="F724" s="61">
        <f t="shared" si="34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3"/>
        <v>716</v>
      </c>
      <c r="B725" s="27"/>
      <c r="C725" s="35"/>
      <c r="D725" s="28"/>
      <c r="E725" s="29"/>
      <c r="F725" s="61">
        <f t="shared" si="34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3"/>
        <v>717</v>
      </c>
      <c r="B726" s="27"/>
      <c r="C726" s="35"/>
      <c r="D726" s="28"/>
      <c r="E726" s="29"/>
      <c r="F726" s="61">
        <f t="shared" si="34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3"/>
        <v>718</v>
      </c>
      <c r="B727" s="27"/>
      <c r="C727" s="35"/>
      <c r="D727" s="28"/>
      <c r="E727" s="29"/>
      <c r="F727" s="61">
        <f t="shared" si="34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3"/>
        <v>719</v>
      </c>
      <c r="B728" s="27"/>
      <c r="C728" s="35"/>
      <c r="D728" s="28"/>
      <c r="E728" s="29"/>
      <c r="F728" s="61">
        <f t="shared" si="34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3"/>
        <v>720</v>
      </c>
      <c r="B729" s="27"/>
      <c r="C729" s="36"/>
      <c r="D729" s="28"/>
      <c r="E729" s="29"/>
      <c r="F729" s="61">
        <f t="shared" si="34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3"/>
        <v>721</v>
      </c>
      <c r="B730" s="27"/>
      <c r="C730" s="35"/>
      <c r="D730" s="28"/>
      <c r="E730" s="29"/>
      <c r="F730" s="61">
        <f t="shared" si="34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3"/>
        <v>722</v>
      </c>
      <c r="B731" s="27"/>
      <c r="C731" s="35"/>
      <c r="D731" s="28"/>
      <c r="E731" s="29"/>
      <c r="F731" s="61">
        <f t="shared" si="34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3"/>
        <v>723</v>
      </c>
      <c r="B732" s="27"/>
      <c r="C732" s="35"/>
      <c r="D732" s="28"/>
      <c r="E732" s="29"/>
      <c r="F732" s="61">
        <f t="shared" si="34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3"/>
        <v>724</v>
      </c>
      <c r="B733" s="27"/>
      <c r="C733" s="35"/>
      <c r="D733" s="28"/>
      <c r="E733" s="29"/>
      <c r="F733" s="61">
        <f t="shared" si="34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3"/>
        <v>725</v>
      </c>
      <c r="B734" s="27"/>
      <c r="C734" s="35"/>
      <c r="D734" s="28"/>
      <c r="E734" s="29"/>
      <c r="F734" s="61">
        <f t="shared" si="34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3"/>
        <v>726</v>
      </c>
      <c r="B735" s="27"/>
      <c r="C735" s="35"/>
      <c r="D735" s="28"/>
      <c r="E735" s="29"/>
      <c r="F735" s="61">
        <f t="shared" si="34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3"/>
        <v>727</v>
      </c>
      <c r="B736" s="27"/>
      <c r="C736" s="35"/>
      <c r="D736" s="28"/>
      <c r="E736" s="29"/>
      <c r="F736" s="61">
        <f t="shared" si="34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3"/>
        <v>728</v>
      </c>
      <c r="B737" s="27"/>
      <c r="C737" s="35"/>
      <c r="D737" s="28"/>
      <c r="E737" s="29"/>
      <c r="F737" s="61">
        <f t="shared" si="34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3"/>
        <v>729</v>
      </c>
      <c r="B738" s="27"/>
      <c r="C738" s="35"/>
      <c r="D738" s="28"/>
      <c r="E738" s="29"/>
      <c r="F738" s="61">
        <f t="shared" si="34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3"/>
        <v>730</v>
      </c>
      <c r="B739" s="27"/>
      <c r="C739" s="35"/>
      <c r="D739" s="28"/>
      <c r="E739" s="29"/>
      <c r="F739" s="61">
        <f t="shared" si="34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3"/>
        <v>731</v>
      </c>
      <c r="B740" s="27"/>
      <c r="C740" s="35"/>
      <c r="D740" s="28"/>
      <c r="E740" s="29"/>
      <c r="F740" s="61">
        <f t="shared" si="34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3"/>
        <v>732</v>
      </c>
      <c r="B741" s="27"/>
      <c r="C741" s="35"/>
      <c r="D741" s="28"/>
      <c r="E741" s="29"/>
      <c r="F741" s="61">
        <f t="shared" si="34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3"/>
        <v>733</v>
      </c>
      <c r="B742" s="27"/>
      <c r="C742" s="35"/>
      <c r="D742" s="28"/>
      <c r="E742" s="29"/>
      <c r="F742" s="61">
        <f t="shared" si="34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3"/>
        <v>734</v>
      </c>
      <c r="B743" s="27"/>
      <c r="C743" s="35"/>
      <c r="D743" s="28"/>
      <c r="E743" s="29"/>
      <c r="F743" s="61">
        <f t="shared" si="34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3"/>
        <v>735</v>
      </c>
      <c r="B744" s="27"/>
      <c r="C744" s="35"/>
      <c r="D744" s="28"/>
      <c r="E744" s="29"/>
      <c r="F744" s="61">
        <f t="shared" si="34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3"/>
        <v>736</v>
      </c>
      <c r="B745" s="27"/>
      <c r="C745" s="35"/>
      <c r="D745" s="28"/>
      <c r="E745" s="29"/>
      <c r="F745" s="61">
        <f t="shared" si="34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3"/>
        <v>737</v>
      </c>
      <c r="B746" s="27"/>
      <c r="C746" s="35"/>
      <c r="D746" s="28"/>
      <c r="E746" s="29"/>
      <c r="F746" s="61">
        <f t="shared" si="34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3"/>
        <v>738</v>
      </c>
      <c r="B747" s="27"/>
      <c r="C747" s="35"/>
      <c r="D747" s="28"/>
      <c r="E747" s="29"/>
      <c r="F747" s="61">
        <f t="shared" si="34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3"/>
        <v>739</v>
      </c>
      <c r="B748" s="27"/>
      <c r="C748" s="35"/>
      <c r="D748" s="28"/>
      <c r="E748" s="29"/>
      <c r="F748" s="61">
        <f t="shared" si="34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3"/>
        <v>740</v>
      </c>
      <c r="B749" s="27"/>
      <c r="C749" s="35"/>
      <c r="D749" s="28"/>
      <c r="E749" s="29"/>
      <c r="F749" s="61">
        <f t="shared" si="34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3"/>
        <v>741</v>
      </c>
      <c r="B750" s="27"/>
      <c r="C750" s="35"/>
      <c r="D750" s="28"/>
      <c r="E750" s="29"/>
      <c r="F750" s="61">
        <f t="shared" si="34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3"/>
        <v>742</v>
      </c>
      <c r="B751" s="27"/>
      <c r="C751" s="35"/>
      <c r="D751" s="28"/>
      <c r="E751" s="29"/>
      <c r="F751" s="61">
        <f t="shared" si="34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3"/>
        <v>743</v>
      </c>
      <c r="B752" s="27"/>
      <c r="C752" s="35"/>
      <c r="D752" s="28"/>
      <c r="E752" s="29"/>
      <c r="F752" s="61">
        <f t="shared" si="34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3"/>
        <v>744</v>
      </c>
      <c r="B753" s="27"/>
      <c r="C753" s="36"/>
      <c r="D753" s="28"/>
      <c r="E753" s="29"/>
      <c r="F753" s="61">
        <f t="shared" si="34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3"/>
        <v>745</v>
      </c>
      <c r="B754" s="27"/>
      <c r="C754" s="35"/>
      <c r="D754" s="28"/>
      <c r="E754" s="29"/>
      <c r="F754" s="61">
        <f t="shared" si="34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3"/>
        <v>746</v>
      </c>
      <c r="B755" s="27"/>
      <c r="C755" s="35"/>
      <c r="D755" s="28"/>
      <c r="E755" s="29"/>
      <c r="F755" s="61">
        <f t="shared" si="34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3"/>
        <v>747</v>
      </c>
      <c r="B756" s="27"/>
      <c r="C756" s="35"/>
      <c r="D756" s="28"/>
      <c r="E756" s="29"/>
      <c r="F756" s="61">
        <f t="shared" si="34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3"/>
        <v>748</v>
      </c>
      <c r="B757" s="27"/>
      <c r="C757" s="35"/>
      <c r="D757" s="28"/>
      <c r="E757" s="29"/>
      <c r="F757" s="61">
        <f t="shared" si="34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3"/>
        <v>749</v>
      </c>
      <c r="B758" s="27"/>
      <c r="C758" s="35"/>
      <c r="D758" s="28"/>
      <c r="E758" s="29"/>
      <c r="F758" s="61">
        <f t="shared" si="34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3"/>
        <v>750</v>
      </c>
      <c r="B759" s="27"/>
      <c r="C759" s="35"/>
      <c r="D759" s="28"/>
      <c r="E759" s="29"/>
      <c r="F759" s="61">
        <f t="shared" si="34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3"/>
        <v>751</v>
      </c>
      <c r="B760" s="27"/>
      <c r="C760" s="35"/>
      <c r="D760" s="28"/>
      <c r="E760" s="29"/>
      <c r="F760" s="61">
        <f t="shared" si="34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3"/>
        <v>752</v>
      </c>
      <c r="B761" s="27"/>
      <c r="C761" s="35"/>
      <c r="D761" s="28"/>
      <c r="E761" s="29"/>
      <c r="F761" s="61">
        <f t="shared" si="34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3"/>
        <v>753</v>
      </c>
      <c r="B762" s="27"/>
      <c r="C762" s="35"/>
      <c r="D762" s="28"/>
      <c r="E762" s="29"/>
      <c r="F762" s="61">
        <f t="shared" si="34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3"/>
        <v>754</v>
      </c>
      <c r="B763" s="27"/>
      <c r="C763" s="35"/>
      <c r="D763" s="28"/>
      <c r="E763" s="29"/>
      <c r="F763" s="61">
        <f t="shared" si="34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3"/>
        <v>755</v>
      </c>
      <c r="B764" s="27"/>
      <c r="C764" s="35"/>
      <c r="D764" s="28"/>
      <c r="E764" s="29"/>
      <c r="F764" s="61">
        <f t="shared" si="34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3"/>
        <v>756</v>
      </c>
      <c r="B765" s="27"/>
      <c r="C765" s="35"/>
      <c r="D765" s="28"/>
      <c r="E765" s="29"/>
      <c r="F765" s="61">
        <f t="shared" si="34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3"/>
        <v>757</v>
      </c>
      <c r="B766" s="27"/>
      <c r="C766" s="35"/>
      <c r="D766" s="28"/>
      <c r="E766" s="29"/>
      <c r="F766" s="61">
        <f t="shared" si="34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3"/>
        <v>758</v>
      </c>
      <c r="B767" s="27"/>
      <c r="C767" s="35"/>
      <c r="D767" s="28"/>
      <c r="E767" s="29"/>
      <c r="F767" s="61">
        <f t="shared" si="34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3"/>
        <v>759</v>
      </c>
      <c r="B768" s="27"/>
      <c r="C768" s="35"/>
      <c r="D768" s="28"/>
      <c r="E768" s="29"/>
      <c r="F768" s="61">
        <f t="shared" si="34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3"/>
        <v>760</v>
      </c>
      <c r="B769" s="27"/>
      <c r="C769" s="35"/>
      <c r="D769" s="28"/>
      <c r="E769" s="29"/>
      <c r="F769" s="61">
        <f t="shared" si="34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3"/>
        <v>761</v>
      </c>
      <c r="B770" s="27"/>
      <c r="C770" s="35"/>
      <c r="D770" s="28"/>
      <c r="E770" s="29"/>
      <c r="F770" s="61">
        <f t="shared" si="34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3"/>
        <v>762</v>
      </c>
      <c r="B771" s="27"/>
      <c r="C771" s="35"/>
      <c r="D771" s="28"/>
      <c r="E771" s="29"/>
      <c r="F771" s="61">
        <f t="shared" si="34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3"/>
        <v>763</v>
      </c>
      <c r="B772" s="27"/>
      <c r="C772" s="35"/>
      <c r="D772" s="28"/>
      <c r="E772" s="29"/>
      <c r="F772" s="61">
        <f t="shared" si="34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3"/>
        <v>764</v>
      </c>
      <c r="B773" s="27"/>
      <c r="C773" s="35"/>
      <c r="D773" s="28"/>
      <c r="E773" s="29"/>
      <c r="F773" s="61">
        <f t="shared" si="34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3"/>
        <v>765</v>
      </c>
      <c r="B774" s="27"/>
      <c r="C774" s="35"/>
      <c r="D774" s="28"/>
      <c r="E774" s="29"/>
      <c r="F774" s="61">
        <f t="shared" si="34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3"/>
        <v>766</v>
      </c>
      <c r="B775" s="27"/>
      <c r="C775" s="35"/>
      <c r="D775" s="28"/>
      <c r="E775" s="29"/>
      <c r="F775" s="61">
        <f t="shared" si="34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3"/>
        <v>767</v>
      </c>
      <c r="B776" s="27"/>
      <c r="C776" s="35"/>
      <c r="D776" s="28"/>
      <c r="E776" s="29"/>
      <c r="F776" s="61">
        <f t="shared" si="34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3"/>
        <v>768</v>
      </c>
      <c r="B777" s="27"/>
      <c r="C777" s="36"/>
      <c r="D777" s="28"/>
      <c r="E777" s="29"/>
      <c r="F777" s="61">
        <f t="shared" si="34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3"/>
        <v>769</v>
      </c>
      <c r="B778" s="27"/>
      <c r="C778" s="35"/>
      <c r="D778" s="28"/>
      <c r="E778" s="29"/>
      <c r="F778" s="61">
        <f t="shared" si="34"/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6">ROW()-9</f>
        <v>770</v>
      </c>
      <c r="B779" s="27"/>
      <c r="C779" s="35"/>
      <c r="D779" s="28"/>
      <c r="E779" s="29"/>
      <c r="F779" s="61">
        <f t="shared" ref="F779:F842" si="37">SUM(D779:E779)</f>
        <v>0</v>
      </c>
      <c r="G779" s="41" t="s">
        <v>1</v>
      </c>
      <c r="H779" s="3" t="b">
        <f t="shared" ref="H779:H842" si="38">F779&lt;=1600</f>
        <v>1</v>
      </c>
    </row>
    <row r="780" spans="1:8" ht="20.100000000000001" customHeight="1" x14ac:dyDescent="0.4">
      <c r="A780" s="54">
        <f t="shared" si="36"/>
        <v>771</v>
      </c>
      <c r="B780" s="27"/>
      <c r="C780" s="35"/>
      <c r="D780" s="28"/>
      <c r="E780" s="29"/>
      <c r="F780" s="61">
        <f t="shared" si="37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6"/>
        <v>772</v>
      </c>
      <c r="B781" s="27"/>
      <c r="C781" s="35"/>
      <c r="D781" s="28"/>
      <c r="E781" s="29"/>
      <c r="F781" s="61">
        <f t="shared" si="37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6"/>
        <v>773</v>
      </c>
      <c r="B782" s="27"/>
      <c r="C782" s="35"/>
      <c r="D782" s="28"/>
      <c r="E782" s="29"/>
      <c r="F782" s="61">
        <f t="shared" si="37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6"/>
        <v>774</v>
      </c>
      <c r="B783" s="27"/>
      <c r="C783" s="35"/>
      <c r="D783" s="28"/>
      <c r="E783" s="29"/>
      <c r="F783" s="61">
        <f t="shared" si="37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6"/>
        <v>775</v>
      </c>
      <c r="B784" s="27"/>
      <c r="C784" s="35"/>
      <c r="D784" s="28"/>
      <c r="E784" s="29"/>
      <c r="F784" s="61">
        <f t="shared" si="37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6"/>
        <v>776</v>
      </c>
      <c r="B785" s="27"/>
      <c r="C785" s="35"/>
      <c r="D785" s="28"/>
      <c r="E785" s="29"/>
      <c r="F785" s="61">
        <f t="shared" si="37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6"/>
        <v>777</v>
      </c>
      <c r="B786" s="27"/>
      <c r="C786" s="35"/>
      <c r="D786" s="28"/>
      <c r="E786" s="29"/>
      <c r="F786" s="61">
        <f t="shared" si="37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6"/>
        <v>778</v>
      </c>
      <c r="B787" s="27"/>
      <c r="C787" s="35"/>
      <c r="D787" s="28"/>
      <c r="E787" s="29"/>
      <c r="F787" s="61">
        <f t="shared" si="37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6"/>
        <v>779</v>
      </c>
      <c r="B788" s="27"/>
      <c r="C788" s="35"/>
      <c r="D788" s="28"/>
      <c r="E788" s="29"/>
      <c r="F788" s="61">
        <f t="shared" si="37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6"/>
        <v>780</v>
      </c>
      <c r="B789" s="27"/>
      <c r="C789" s="35"/>
      <c r="D789" s="28"/>
      <c r="E789" s="29"/>
      <c r="F789" s="61">
        <f t="shared" si="37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6"/>
        <v>781</v>
      </c>
      <c r="B790" s="27"/>
      <c r="C790" s="35"/>
      <c r="D790" s="28"/>
      <c r="E790" s="29"/>
      <c r="F790" s="61">
        <f t="shared" si="37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6"/>
        <v>782</v>
      </c>
      <c r="B791" s="27"/>
      <c r="C791" s="35"/>
      <c r="D791" s="28"/>
      <c r="E791" s="29"/>
      <c r="F791" s="61">
        <f t="shared" si="37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6"/>
        <v>783</v>
      </c>
      <c r="B792" s="27"/>
      <c r="C792" s="35"/>
      <c r="D792" s="28"/>
      <c r="E792" s="29"/>
      <c r="F792" s="61">
        <f t="shared" si="37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6"/>
        <v>784</v>
      </c>
      <c r="B793" s="27"/>
      <c r="C793" s="35"/>
      <c r="D793" s="28"/>
      <c r="E793" s="29"/>
      <c r="F793" s="61">
        <f t="shared" si="37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6"/>
        <v>785</v>
      </c>
      <c r="B794" s="27"/>
      <c r="C794" s="35"/>
      <c r="D794" s="28"/>
      <c r="E794" s="29"/>
      <c r="F794" s="61">
        <f t="shared" si="37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6"/>
        <v>786</v>
      </c>
      <c r="B795" s="27"/>
      <c r="C795" s="35"/>
      <c r="D795" s="28"/>
      <c r="E795" s="29"/>
      <c r="F795" s="61">
        <f t="shared" si="37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6"/>
        <v>787</v>
      </c>
      <c r="B796" s="27"/>
      <c r="C796" s="35"/>
      <c r="D796" s="28"/>
      <c r="E796" s="29"/>
      <c r="F796" s="61">
        <f t="shared" si="37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6"/>
        <v>788</v>
      </c>
      <c r="B797" s="27"/>
      <c r="C797" s="35"/>
      <c r="D797" s="28"/>
      <c r="E797" s="29"/>
      <c r="F797" s="61">
        <f t="shared" si="37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6"/>
        <v>789</v>
      </c>
      <c r="B798" s="27"/>
      <c r="C798" s="35"/>
      <c r="D798" s="28"/>
      <c r="E798" s="29"/>
      <c r="F798" s="61">
        <f t="shared" si="37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6"/>
        <v>790</v>
      </c>
      <c r="B799" s="27"/>
      <c r="C799" s="35"/>
      <c r="D799" s="28"/>
      <c r="E799" s="29"/>
      <c r="F799" s="61">
        <f t="shared" si="37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6"/>
        <v>791</v>
      </c>
      <c r="B800" s="27"/>
      <c r="C800" s="35"/>
      <c r="D800" s="28"/>
      <c r="E800" s="29"/>
      <c r="F800" s="61">
        <f t="shared" si="37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6"/>
        <v>792</v>
      </c>
      <c r="B801" s="27"/>
      <c r="C801" s="35"/>
      <c r="D801" s="28"/>
      <c r="E801" s="29"/>
      <c r="F801" s="61">
        <f t="shared" si="37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6"/>
        <v>793</v>
      </c>
      <c r="B802" s="27"/>
      <c r="C802" s="36"/>
      <c r="D802" s="28"/>
      <c r="E802" s="29"/>
      <c r="F802" s="61">
        <f t="shared" si="37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6"/>
        <v>794</v>
      </c>
      <c r="B803" s="27"/>
      <c r="C803" s="35"/>
      <c r="D803" s="28"/>
      <c r="E803" s="29"/>
      <c r="F803" s="61">
        <f t="shared" si="37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6"/>
        <v>795</v>
      </c>
      <c r="B804" s="27"/>
      <c r="C804" s="35"/>
      <c r="D804" s="28"/>
      <c r="E804" s="29"/>
      <c r="F804" s="61">
        <f t="shared" si="37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6"/>
        <v>796</v>
      </c>
      <c r="B805" s="27"/>
      <c r="C805" s="35"/>
      <c r="D805" s="28"/>
      <c r="E805" s="29"/>
      <c r="F805" s="61">
        <f t="shared" si="37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6"/>
        <v>797</v>
      </c>
      <c r="B806" s="27"/>
      <c r="C806" s="35"/>
      <c r="D806" s="28"/>
      <c r="E806" s="29"/>
      <c r="F806" s="61">
        <f t="shared" si="37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6"/>
        <v>798</v>
      </c>
      <c r="B807" s="27"/>
      <c r="C807" s="35"/>
      <c r="D807" s="28"/>
      <c r="E807" s="29"/>
      <c r="F807" s="61">
        <f t="shared" si="37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6"/>
        <v>799</v>
      </c>
      <c r="B808" s="27"/>
      <c r="C808" s="35"/>
      <c r="D808" s="28"/>
      <c r="E808" s="29"/>
      <c r="F808" s="61">
        <f t="shared" si="37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6"/>
        <v>800</v>
      </c>
      <c r="B809" s="27"/>
      <c r="C809" s="35"/>
      <c r="D809" s="28"/>
      <c r="E809" s="29"/>
      <c r="F809" s="61">
        <f t="shared" si="37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6"/>
        <v>801</v>
      </c>
      <c r="B810" s="27"/>
      <c r="C810" s="35"/>
      <c r="D810" s="28"/>
      <c r="E810" s="29"/>
      <c r="F810" s="61">
        <f t="shared" si="37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6"/>
        <v>802</v>
      </c>
      <c r="B811" s="27"/>
      <c r="C811" s="35"/>
      <c r="D811" s="28"/>
      <c r="E811" s="29"/>
      <c r="F811" s="61">
        <f t="shared" si="37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6"/>
        <v>803</v>
      </c>
      <c r="B812" s="27"/>
      <c r="C812" s="35"/>
      <c r="D812" s="28"/>
      <c r="E812" s="29"/>
      <c r="F812" s="61">
        <f t="shared" si="37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6"/>
        <v>804</v>
      </c>
      <c r="B813" s="27"/>
      <c r="C813" s="35"/>
      <c r="D813" s="28"/>
      <c r="E813" s="29"/>
      <c r="F813" s="61">
        <f t="shared" si="37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6"/>
        <v>805</v>
      </c>
      <c r="B814" s="27"/>
      <c r="C814" s="35"/>
      <c r="D814" s="28"/>
      <c r="E814" s="29"/>
      <c r="F814" s="61">
        <f t="shared" si="37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6"/>
        <v>806</v>
      </c>
      <c r="B815" s="27"/>
      <c r="C815" s="35"/>
      <c r="D815" s="28"/>
      <c r="E815" s="29"/>
      <c r="F815" s="61">
        <f t="shared" si="37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6"/>
        <v>807</v>
      </c>
      <c r="B816" s="27"/>
      <c r="C816" s="35"/>
      <c r="D816" s="28"/>
      <c r="E816" s="29"/>
      <c r="F816" s="61">
        <f t="shared" si="37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6"/>
        <v>808</v>
      </c>
      <c r="B817" s="27"/>
      <c r="C817" s="35"/>
      <c r="D817" s="28"/>
      <c r="E817" s="29"/>
      <c r="F817" s="61">
        <f t="shared" si="37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6"/>
        <v>809</v>
      </c>
      <c r="B818" s="27"/>
      <c r="C818" s="35"/>
      <c r="D818" s="28"/>
      <c r="E818" s="29"/>
      <c r="F818" s="61">
        <f t="shared" si="37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6"/>
        <v>810</v>
      </c>
      <c r="B819" s="27"/>
      <c r="C819" s="35"/>
      <c r="D819" s="28"/>
      <c r="E819" s="29"/>
      <c r="F819" s="61">
        <f t="shared" si="37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6"/>
        <v>811</v>
      </c>
      <c r="B820" s="27"/>
      <c r="C820" s="35"/>
      <c r="D820" s="28"/>
      <c r="E820" s="29"/>
      <c r="F820" s="61">
        <f t="shared" si="37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6"/>
        <v>812</v>
      </c>
      <c r="B821" s="27"/>
      <c r="C821" s="35"/>
      <c r="D821" s="28"/>
      <c r="E821" s="29"/>
      <c r="F821" s="61">
        <f t="shared" si="37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6"/>
        <v>813</v>
      </c>
      <c r="B822" s="27"/>
      <c r="C822" s="35"/>
      <c r="D822" s="28"/>
      <c r="E822" s="29"/>
      <c r="F822" s="61">
        <f t="shared" si="37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6"/>
        <v>814</v>
      </c>
      <c r="B823" s="27"/>
      <c r="C823" s="35"/>
      <c r="D823" s="28"/>
      <c r="E823" s="29"/>
      <c r="F823" s="61">
        <f t="shared" si="37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6"/>
        <v>815</v>
      </c>
      <c r="B824" s="27"/>
      <c r="C824" s="35"/>
      <c r="D824" s="28"/>
      <c r="E824" s="29"/>
      <c r="F824" s="61">
        <f t="shared" si="37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6"/>
        <v>816</v>
      </c>
      <c r="B825" s="27"/>
      <c r="C825" s="35"/>
      <c r="D825" s="28"/>
      <c r="E825" s="29"/>
      <c r="F825" s="61">
        <f t="shared" si="37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6"/>
        <v>817</v>
      </c>
      <c r="B826" s="27"/>
      <c r="C826" s="36"/>
      <c r="D826" s="28"/>
      <c r="E826" s="29"/>
      <c r="F826" s="61">
        <f t="shared" si="37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6"/>
        <v>818</v>
      </c>
      <c r="B827" s="27"/>
      <c r="C827" s="35"/>
      <c r="D827" s="28"/>
      <c r="E827" s="29"/>
      <c r="F827" s="61">
        <f t="shared" si="37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6"/>
        <v>819</v>
      </c>
      <c r="B828" s="27"/>
      <c r="C828" s="35"/>
      <c r="D828" s="28"/>
      <c r="E828" s="29"/>
      <c r="F828" s="61">
        <f t="shared" si="37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6"/>
        <v>820</v>
      </c>
      <c r="B829" s="27"/>
      <c r="C829" s="35"/>
      <c r="D829" s="28"/>
      <c r="E829" s="29"/>
      <c r="F829" s="61">
        <f t="shared" si="37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6"/>
        <v>821</v>
      </c>
      <c r="B830" s="27"/>
      <c r="C830" s="35"/>
      <c r="D830" s="28"/>
      <c r="E830" s="29"/>
      <c r="F830" s="61">
        <f t="shared" si="37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6"/>
        <v>822</v>
      </c>
      <c r="B831" s="27"/>
      <c r="C831" s="35"/>
      <c r="D831" s="28"/>
      <c r="E831" s="29"/>
      <c r="F831" s="61">
        <f t="shared" si="37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6"/>
        <v>823</v>
      </c>
      <c r="B832" s="27"/>
      <c r="C832" s="35"/>
      <c r="D832" s="28"/>
      <c r="E832" s="29"/>
      <c r="F832" s="61">
        <f t="shared" si="37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6"/>
        <v>824</v>
      </c>
      <c r="B833" s="27"/>
      <c r="C833" s="35"/>
      <c r="D833" s="28"/>
      <c r="E833" s="29"/>
      <c r="F833" s="61">
        <f t="shared" si="37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6"/>
        <v>825</v>
      </c>
      <c r="B834" s="27"/>
      <c r="C834" s="35"/>
      <c r="D834" s="28"/>
      <c r="E834" s="29"/>
      <c r="F834" s="61">
        <f t="shared" si="37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6"/>
        <v>826</v>
      </c>
      <c r="B835" s="27"/>
      <c r="C835" s="35"/>
      <c r="D835" s="28"/>
      <c r="E835" s="29"/>
      <c r="F835" s="61">
        <f t="shared" si="37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6"/>
        <v>827</v>
      </c>
      <c r="B836" s="27"/>
      <c r="C836" s="35"/>
      <c r="D836" s="28"/>
      <c r="E836" s="29"/>
      <c r="F836" s="61">
        <f t="shared" si="37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6"/>
        <v>828</v>
      </c>
      <c r="B837" s="27"/>
      <c r="C837" s="35"/>
      <c r="D837" s="28"/>
      <c r="E837" s="29"/>
      <c r="F837" s="61">
        <f t="shared" si="37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6"/>
        <v>829</v>
      </c>
      <c r="B838" s="27"/>
      <c r="C838" s="35"/>
      <c r="D838" s="28"/>
      <c r="E838" s="29"/>
      <c r="F838" s="61">
        <f t="shared" si="37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6"/>
        <v>830</v>
      </c>
      <c r="B839" s="27"/>
      <c r="C839" s="35"/>
      <c r="D839" s="28"/>
      <c r="E839" s="29"/>
      <c r="F839" s="61">
        <f t="shared" si="37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6"/>
        <v>831</v>
      </c>
      <c r="B840" s="27"/>
      <c r="C840" s="35"/>
      <c r="D840" s="28"/>
      <c r="E840" s="29"/>
      <c r="F840" s="61">
        <f t="shared" si="37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6"/>
        <v>832</v>
      </c>
      <c r="B841" s="27"/>
      <c r="C841" s="35"/>
      <c r="D841" s="28"/>
      <c r="E841" s="29"/>
      <c r="F841" s="61">
        <f t="shared" si="37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6"/>
        <v>833</v>
      </c>
      <c r="B842" s="27"/>
      <c r="C842" s="35"/>
      <c r="D842" s="28"/>
      <c r="E842" s="29"/>
      <c r="F842" s="61">
        <f t="shared" si="37"/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39">ROW()-9</f>
        <v>834</v>
      </c>
      <c r="B843" s="27"/>
      <c r="C843" s="35"/>
      <c r="D843" s="28"/>
      <c r="E843" s="29"/>
      <c r="F843" s="61">
        <f t="shared" ref="F843:F906" si="40">SUM(D843:E843)</f>
        <v>0</v>
      </c>
      <c r="G843" s="41" t="s">
        <v>1</v>
      </c>
      <c r="H843" s="3" t="b">
        <f t="shared" ref="H843:H906" si="41">F843&lt;=1600</f>
        <v>1</v>
      </c>
    </row>
    <row r="844" spans="1:8" ht="20.100000000000001" customHeight="1" x14ac:dyDescent="0.4">
      <c r="A844" s="54">
        <f t="shared" si="39"/>
        <v>835</v>
      </c>
      <c r="B844" s="27"/>
      <c r="C844" s="35"/>
      <c r="D844" s="28"/>
      <c r="E844" s="29"/>
      <c r="F844" s="61">
        <f t="shared" si="40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39"/>
        <v>836</v>
      </c>
      <c r="B845" s="27"/>
      <c r="C845" s="35"/>
      <c r="D845" s="28"/>
      <c r="E845" s="29"/>
      <c r="F845" s="61">
        <f t="shared" si="40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39"/>
        <v>837</v>
      </c>
      <c r="B846" s="27"/>
      <c r="C846" s="35"/>
      <c r="D846" s="28"/>
      <c r="E846" s="29"/>
      <c r="F846" s="61">
        <f t="shared" si="40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39"/>
        <v>838</v>
      </c>
      <c r="B847" s="27"/>
      <c r="C847" s="35"/>
      <c r="D847" s="28"/>
      <c r="E847" s="29"/>
      <c r="F847" s="61">
        <f t="shared" si="40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39"/>
        <v>839</v>
      </c>
      <c r="B848" s="27"/>
      <c r="C848" s="35"/>
      <c r="D848" s="28"/>
      <c r="E848" s="29"/>
      <c r="F848" s="61">
        <f t="shared" si="40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39"/>
        <v>840</v>
      </c>
      <c r="B849" s="27"/>
      <c r="C849" s="35"/>
      <c r="D849" s="28"/>
      <c r="E849" s="29"/>
      <c r="F849" s="61">
        <f t="shared" si="40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39"/>
        <v>841</v>
      </c>
      <c r="B850" s="27"/>
      <c r="C850" s="36"/>
      <c r="D850" s="28"/>
      <c r="E850" s="29"/>
      <c r="F850" s="61">
        <f t="shared" si="40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39"/>
        <v>842</v>
      </c>
      <c r="B851" s="27"/>
      <c r="C851" s="35"/>
      <c r="D851" s="28"/>
      <c r="E851" s="29"/>
      <c r="F851" s="61">
        <f t="shared" si="40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39"/>
        <v>843</v>
      </c>
      <c r="B852" s="27"/>
      <c r="C852" s="35"/>
      <c r="D852" s="28"/>
      <c r="E852" s="29"/>
      <c r="F852" s="61">
        <f t="shared" si="40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39"/>
        <v>844</v>
      </c>
      <c r="B853" s="27"/>
      <c r="C853" s="35"/>
      <c r="D853" s="28"/>
      <c r="E853" s="29"/>
      <c r="F853" s="61">
        <f t="shared" si="40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39"/>
        <v>845</v>
      </c>
      <c r="B854" s="27"/>
      <c r="C854" s="35"/>
      <c r="D854" s="28"/>
      <c r="E854" s="29"/>
      <c r="F854" s="61">
        <f t="shared" si="40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39"/>
        <v>846</v>
      </c>
      <c r="B855" s="27"/>
      <c r="C855" s="35"/>
      <c r="D855" s="28"/>
      <c r="E855" s="29"/>
      <c r="F855" s="61">
        <f t="shared" si="40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39"/>
        <v>847</v>
      </c>
      <c r="B856" s="27"/>
      <c r="C856" s="35"/>
      <c r="D856" s="28"/>
      <c r="E856" s="29"/>
      <c r="F856" s="61">
        <f t="shared" si="40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39"/>
        <v>848</v>
      </c>
      <c r="B857" s="27"/>
      <c r="C857" s="35"/>
      <c r="D857" s="28"/>
      <c r="E857" s="29"/>
      <c r="F857" s="61">
        <f t="shared" si="40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39"/>
        <v>849</v>
      </c>
      <c r="B858" s="27"/>
      <c r="C858" s="35"/>
      <c r="D858" s="28"/>
      <c r="E858" s="29"/>
      <c r="F858" s="61">
        <f t="shared" si="40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39"/>
        <v>850</v>
      </c>
      <c r="B859" s="27"/>
      <c r="C859" s="35"/>
      <c r="D859" s="28"/>
      <c r="E859" s="29"/>
      <c r="F859" s="61">
        <f t="shared" si="40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39"/>
        <v>851</v>
      </c>
      <c r="B860" s="27"/>
      <c r="C860" s="35"/>
      <c r="D860" s="28"/>
      <c r="E860" s="29"/>
      <c r="F860" s="61">
        <f t="shared" si="40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39"/>
        <v>852</v>
      </c>
      <c r="B861" s="27"/>
      <c r="C861" s="35"/>
      <c r="D861" s="28"/>
      <c r="E861" s="29"/>
      <c r="F861" s="61">
        <f t="shared" si="40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39"/>
        <v>853</v>
      </c>
      <c r="B862" s="27"/>
      <c r="C862" s="35"/>
      <c r="D862" s="28"/>
      <c r="E862" s="29"/>
      <c r="F862" s="61">
        <f t="shared" si="40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39"/>
        <v>854</v>
      </c>
      <c r="B863" s="27"/>
      <c r="C863" s="35"/>
      <c r="D863" s="28"/>
      <c r="E863" s="29"/>
      <c r="F863" s="61">
        <f t="shared" si="40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39"/>
        <v>855</v>
      </c>
      <c r="B864" s="27"/>
      <c r="C864" s="35"/>
      <c r="D864" s="28"/>
      <c r="E864" s="29"/>
      <c r="F864" s="61">
        <f t="shared" si="40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39"/>
        <v>856</v>
      </c>
      <c r="B865" s="27"/>
      <c r="C865" s="35"/>
      <c r="D865" s="28"/>
      <c r="E865" s="29"/>
      <c r="F865" s="61">
        <f t="shared" si="40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39"/>
        <v>857</v>
      </c>
      <c r="B866" s="27"/>
      <c r="C866" s="35"/>
      <c r="D866" s="28"/>
      <c r="E866" s="29"/>
      <c r="F866" s="61">
        <f t="shared" si="40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39"/>
        <v>858</v>
      </c>
      <c r="B867" s="27"/>
      <c r="C867" s="35"/>
      <c r="D867" s="28"/>
      <c r="E867" s="29"/>
      <c r="F867" s="61">
        <f t="shared" si="40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39"/>
        <v>859</v>
      </c>
      <c r="B868" s="27"/>
      <c r="C868" s="35"/>
      <c r="D868" s="28"/>
      <c r="E868" s="29"/>
      <c r="F868" s="61">
        <f t="shared" si="40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39"/>
        <v>860</v>
      </c>
      <c r="B869" s="27"/>
      <c r="C869" s="35"/>
      <c r="D869" s="28"/>
      <c r="E869" s="29"/>
      <c r="F869" s="61">
        <f t="shared" si="40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39"/>
        <v>861</v>
      </c>
      <c r="B870" s="27"/>
      <c r="C870" s="35"/>
      <c r="D870" s="28"/>
      <c r="E870" s="29"/>
      <c r="F870" s="61">
        <f t="shared" si="40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39"/>
        <v>862</v>
      </c>
      <c r="B871" s="27"/>
      <c r="C871" s="35"/>
      <c r="D871" s="28"/>
      <c r="E871" s="29"/>
      <c r="F871" s="61">
        <f t="shared" si="40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39"/>
        <v>863</v>
      </c>
      <c r="B872" s="27"/>
      <c r="C872" s="35"/>
      <c r="D872" s="28"/>
      <c r="E872" s="29"/>
      <c r="F872" s="61">
        <f t="shared" si="40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39"/>
        <v>864</v>
      </c>
      <c r="B873" s="27"/>
      <c r="C873" s="35"/>
      <c r="D873" s="28"/>
      <c r="E873" s="29"/>
      <c r="F873" s="61">
        <f t="shared" si="40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39"/>
        <v>865</v>
      </c>
      <c r="B874" s="27"/>
      <c r="C874" s="36"/>
      <c r="D874" s="28"/>
      <c r="E874" s="29"/>
      <c r="F874" s="61">
        <f t="shared" si="40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39"/>
        <v>866</v>
      </c>
      <c r="B875" s="27"/>
      <c r="C875" s="35"/>
      <c r="D875" s="28"/>
      <c r="E875" s="29"/>
      <c r="F875" s="61">
        <f t="shared" si="40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39"/>
        <v>867</v>
      </c>
      <c r="B876" s="27"/>
      <c r="C876" s="35"/>
      <c r="D876" s="28"/>
      <c r="E876" s="29"/>
      <c r="F876" s="61">
        <f t="shared" si="40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39"/>
        <v>868</v>
      </c>
      <c r="B877" s="27"/>
      <c r="C877" s="35"/>
      <c r="D877" s="28"/>
      <c r="E877" s="29"/>
      <c r="F877" s="61">
        <f t="shared" si="40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39"/>
        <v>869</v>
      </c>
      <c r="B878" s="27"/>
      <c r="C878" s="35"/>
      <c r="D878" s="28"/>
      <c r="E878" s="29"/>
      <c r="F878" s="61">
        <f t="shared" si="40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39"/>
        <v>870</v>
      </c>
      <c r="B879" s="27"/>
      <c r="C879" s="35"/>
      <c r="D879" s="28"/>
      <c r="E879" s="29"/>
      <c r="F879" s="61">
        <f t="shared" si="40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39"/>
        <v>871</v>
      </c>
      <c r="B880" s="27"/>
      <c r="C880" s="35"/>
      <c r="D880" s="28"/>
      <c r="E880" s="29"/>
      <c r="F880" s="61">
        <f t="shared" si="40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39"/>
        <v>872</v>
      </c>
      <c r="B881" s="27"/>
      <c r="C881" s="35"/>
      <c r="D881" s="28"/>
      <c r="E881" s="29"/>
      <c r="F881" s="61">
        <f t="shared" si="40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39"/>
        <v>873</v>
      </c>
      <c r="B882" s="27"/>
      <c r="C882" s="35"/>
      <c r="D882" s="28"/>
      <c r="E882" s="29"/>
      <c r="F882" s="61">
        <f t="shared" si="40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39"/>
        <v>874</v>
      </c>
      <c r="B883" s="27"/>
      <c r="C883" s="35"/>
      <c r="D883" s="28"/>
      <c r="E883" s="29"/>
      <c r="F883" s="61">
        <f t="shared" si="40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39"/>
        <v>875</v>
      </c>
      <c r="B884" s="27"/>
      <c r="C884" s="35"/>
      <c r="D884" s="28"/>
      <c r="E884" s="29"/>
      <c r="F884" s="61">
        <f t="shared" si="40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39"/>
        <v>876</v>
      </c>
      <c r="B885" s="27"/>
      <c r="C885" s="35"/>
      <c r="D885" s="28"/>
      <c r="E885" s="29"/>
      <c r="F885" s="61">
        <f t="shared" si="40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39"/>
        <v>877</v>
      </c>
      <c r="B886" s="27"/>
      <c r="C886" s="35"/>
      <c r="D886" s="28"/>
      <c r="E886" s="29"/>
      <c r="F886" s="61">
        <f t="shared" si="40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39"/>
        <v>878</v>
      </c>
      <c r="B887" s="27"/>
      <c r="C887" s="35"/>
      <c r="D887" s="28"/>
      <c r="E887" s="29"/>
      <c r="F887" s="61">
        <f t="shared" si="40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39"/>
        <v>879</v>
      </c>
      <c r="B888" s="27"/>
      <c r="C888" s="35"/>
      <c r="D888" s="28"/>
      <c r="E888" s="29"/>
      <c r="F888" s="61">
        <f t="shared" si="40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39"/>
        <v>880</v>
      </c>
      <c r="B889" s="27"/>
      <c r="C889" s="35"/>
      <c r="D889" s="28"/>
      <c r="E889" s="29"/>
      <c r="F889" s="61">
        <f t="shared" si="40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39"/>
        <v>881</v>
      </c>
      <c r="B890" s="27"/>
      <c r="C890" s="35"/>
      <c r="D890" s="28"/>
      <c r="E890" s="29"/>
      <c r="F890" s="61">
        <f t="shared" si="40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39"/>
        <v>882</v>
      </c>
      <c r="B891" s="27"/>
      <c r="C891" s="35"/>
      <c r="D891" s="28"/>
      <c r="E891" s="29"/>
      <c r="F891" s="61">
        <f t="shared" si="40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39"/>
        <v>883</v>
      </c>
      <c r="B892" s="27"/>
      <c r="C892" s="35"/>
      <c r="D892" s="28"/>
      <c r="E892" s="29"/>
      <c r="F892" s="61">
        <f t="shared" si="40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39"/>
        <v>884</v>
      </c>
      <c r="B893" s="27"/>
      <c r="C893" s="35"/>
      <c r="D893" s="28"/>
      <c r="E893" s="29"/>
      <c r="F893" s="61">
        <f t="shared" si="40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39"/>
        <v>885</v>
      </c>
      <c r="B894" s="27"/>
      <c r="C894" s="35"/>
      <c r="D894" s="28"/>
      <c r="E894" s="29"/>
      <c r="F894" s="61">
        <f t="shared" si="40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39"/>
        <v>886</v>
      </c>
      <c r="B895" s="27"/>
      <c r="C895" s="35"/>
      <c r="D895" s="28"/>
      <c r="E895" s="29"/>
      <c r="F895" s="61">
        <f t="shared" si="40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39"/>
        <v>887</v>
      </c>
      <c r="B896" s="27"/>
      <c r="C896" s="35"/>
      <c r="D896" s="28"/>
      <c r="E896" s="29"/>
      <c r="F896" s="61">
        <f t="shared" si="40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39"/>
        <v>888</v>
      </c>
      <c r="B897" s="27"/>
      <c r="C897" s="35"/>
      <c r="D897" s="28"/>
      <c r="E897" s="29"/>
      <c r="F897" s="61">
        <f t="shared" si="40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39"/>
        <v>889</v>
      </c>
      <c r="B898" s="27"/>
      <c r="C898" s="36"/>
      <c r="D898" s="28"/>
      <c r="E898" s="29"/>
      <c r="F898" s="61">
        <f t="shared" si="40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39"/>
        <v>890</v>
      </c>
      <c r="B899" s="27"/>
      <c r="C899" s="35"/>
      <c r="D899" s="28"/>
      <c r="E899" s="29"/>
      <c r="F899" s="61">
        <f t="shared" si="40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39"/>
        <v>891</v>
      </c>
      <c r="B900" s="27"/>
      <c r="C900" s="35"/>
      <c r="D900" s="28"/>
      <c r="E900" s="29"/>
      <c r="F900" s="61">
        <f t="shared" si="40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39"/>
        <v>892</v>
      </c>
      <c r="B901" s="27"/>
      <c r="C901" s="35"/>
      <c r="D901" s="28"/>
      <c r="E901" s="29"/>
      <c r="F901" s="61">
        <f t="shared" si="40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39"/>
        <v>893</v>
      </c>
      <c r="B902" s="27"/>
      <c r="C902" s="35"/>
      <c r="D902" s="28"/>
      <c r="E902" s="29"/>
      <c r="F902" s="61">
        <f t="shared" si="40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39"/>
        <v>894</v>
      </c>
      <c r="B903" s="27"/>
      <c r="C903" s="35"/>
      <c r="D903" s="28"/>
      <c r="E903" s="29"/>
      <c r="F903" s="61">
        <f t="shared" si="40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39"/>
        <v>895</v>
      </c>
      <c r="B904" s="27"/>
      <c r="C904" s="35"/>
      <c r="D904" s="28"/>
      <c r="E904" s="29"/>
      <c r="F904" s="61">
        <f t="shared" si="40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39"/>
        <v>896</v>
      </c>
      <c r="B905" s="27"/>
      <c r="C905" s="35"/>
      <c r="D905" s="28"/>
      <c r="E905" s="29"/>
      <c r="F905" s="61">
        <f t="shared" si="40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39"/>
        <v>897</v>
      </c>
      <c r="B906" s="27"/>
      <c r="C906" s="35"/>
      <c r="D906" s="28"/>
      <c r="E906" s="29"/>
      <c r="F906" s="61">
        <f t="shared" si="40"/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2">ROW()-9</f>
        <v>898</v>
      </c>
      <c r="B907" s="27"/>
      <c r="C907" s="35"/>
      <c r="D907" s="28"/>
      <c r="E907" s="29"/>
      <c r="F907" s="61">
        <f t="shared" ref="F907:F970" si="43">SUM(D907:E907)</f>
        <v>0</v>
      </c>
      <c r="G907" s="41" t="s">
        <v>1</v>
      </c>
      <c r="H907" s="3" t="b">
        <f t="shared" ref="H907:H970" si="44">F907&lt;=1600</f>
        <v>1</v>
      </c>
    </row>
    <row r="908" spans="1:8" ht="20.100000000000001" customHeight="1" x14ac:dyDescent="0.4">
      <c r="A908" s="54">
        <f t="shared" si="42"/>
        <v>899</v>
      </c>
      <c r="B908" s="27"/>
      <c r="C908" s="35"/>
      <c r="D908" s="28"/>
      <c r="E908" s="29"/>
      <c r="F908" s="61">
        <f t="shared" si="43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2"/>
        <v>900</v>
      </c>
      <c r="B909" s="27"/>
      <c r="C909" s="35"/>
      <c r="D909" s="28"/>
      <c r="E909" s="29"/>
      <c r="F909" s="61">
        <f t="shared" si="43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2"/>
        <v>901</v>
      </c>
      <c r="B910" s="27"/>
      <c r="C910" s="35"/>
      <c r="D910" s="28"/>
      <c r="E910" s="29"/>
      <c r="F910" s="61">
        <f t="shared" si="43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2"/>
        <v>902</v>
      </c>
      <c r="B911" s="27"/>
      <c r="C911" s="35"/>
      <c r="D911" s="28"/>
      <c r="E911" s="29"/>
      <c r="F911" s="61">
        <f t="shared" si="43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2"/>
        <v>903</v>
      </c>
      <c r="B912" s="27"/>
      <c r="C912" s="35"/>
      <c r="D912" s="28"/>
      <c r="E912" s="29"/>
      <c r="F912" s="61">
        <f t="shared" si="43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2"/>
        <v>904</v>
      </c>
      <c r="B913" s="27"/>
      <c r="C913" s="35"/>
      <c r="D913" s="28"/>
      <c r="E913" s="29"/>
      <c r="F913" s="61">
        <f t="shared" si="43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2"/>
        <v>905</v>
      </c>
      <c r="B914" s="27"/>
      <c r="C914" s="35"/>
      <c r="D914" s="28"/>
      <c r="E914" s="29"/>
      <c r="F914" s="61">
        <f t="shared" si="43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2"/>
        <v>906</v>
      </c>
      <c r="B915" s="27"/>
      <c r="C915" s="35"/>
      <c r="D915" s="28"/>
      <c r="E915" s="29"/>
      <c r="F915" s="61">
        <f t="shared" si="43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2"/>
        <v>907</v>
      </c>
      <c r="B916" s="27"/>
      <c r="C916" s="35"/>
      <c r="D916" s="28"/>
      <c r="E916" s="29"/>
      <c r="F916" s="61">
        <f t="shared" si="43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2"/>
        <v>908</v>
      </c>
      <c r="B917" s="27"/>
      <c r="C917" s="35"/>
      <c r="D917" s="28"/>
      <c r="E917" s="29"/>
      <c r="F917" s="61">
        <f t="shared" si="43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2"/>
        <v>909</v>
      </c>
      <c r="B918" s="27"/>
      <c r="C918" s="35"/>
      <c r="D918" s="28"/>
      <c r="E918" s="29"/>
      <c r="F918" s="61">
        <f t="shared" si="43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2"/>
        <v>910</v>
      </c>
      <c r="B919" s="27"/>
      <c r="C919" s="35"/>
      <c r="D919" s="28"/>
      <c r="E919" s="29"/>
      <c r="F919" s="61">
        <f t="shared" si="43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2"/>
        <v>911</v>
      </c>
      <c r="B920" s="27"/>
      <c r="C920" s="35"/>
      <c r="D920" s="28"/>
      <c r="E920" s="29"/>
      <c r="F920" s="61">
        <f t="shared" si="43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2"/>
        <v>912</v>
      </c>
      <c r="B921" s="27"/>
      <c r="C921" s="35"/>
      <c r="D921" s="28"/>
      <c r="E921" s="29"/>
      <c r="F921" s="61">
        <f t="shared" si="43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2"/>
        <v>913</v>
      </c>
      <c r="B922" s="27"/>
      <c r="C922" s="36"/>
      <c r="D922" s="28"/>
      <c r="E922" s="29"/>
      <c r="F922" s="61">
        <f t="shared" si="43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2"/>
        <v>914</v>
      </c>
      <c r="B923" s="27"/>
      <c r="C923" s="35"/>
      <c r="D923" s="28"/>
      <c r="E923" s="29"/>
      <c r="F923" s="61">
        <f t="shared" si="43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2"/>
        <v>915</v>
      </c>
      <c r="B924" s="27"/>
      <c r="C924" s="35"/>
      <c r="D924" s="28"/>
      <c r="E924" s="29"/>
      <c r="F924" s="61">
        <f t="shared" si="43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2"/>
        <v>916</v>
      </c>
      <c r="B925" s="27"/>
      <c r="C925" s="35"/>
      <c r="D925" s="28"/>
      <c r="E925" s="29"/>
      <c r="F925" s="61">
        <f t="shared" si="43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2"/>
        <v>917</v>
      </c>
      <c r="B926" s="27"/>
      <c r="C926" s="35"/>
      <c r="D926" s="28"/>
      <c r="E926" s="29"/>
      <c r="F926" s="61">
        <f t="shared" si="43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2"/>
        <v>918</v>
      </c>
      <c r="B927" s="27"/>
      <c r="C927" s="35"/>
      <c r="D927" s="28"/>
      <c r="E927" s="29"/>
      <c r="F927" s="61">
        <f t="shared" si="43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2"/>
        <v>919</v>
      </c>
      <c r="B928" s="27"/>
      <c r="C928" s="35"/>
      <c r="D928" s="28"/>
      <c r="E928" s="29"/>
      <c r="F928" s="61">
        <f t="shared" si="43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2"/>
        <v>920</v>
      </c>
      <c r="B929" s="27"/>
      <c r="C929" s="35"/>
      <c r="D929" s="28"/>
      <c r="E929" s="29"/>
      <c r="F929" s="61">
        <f t="shared" si="43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2"/>
        <v>921</v>
      </c>
      <c r="B930" s="27"/>
      <c r="C930" s="35"/>
      <c r="D930" s="28"/>
      <c r="E930" s="29"/>
      <c r="F930" s="61">
        <f t="shared" si="43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2"/>
        <v>922</v>
      </c>
      <c r="B931" s="27"/>
      <c r="C931" s="35"/>
      <c r="D931" s="28"/>
      <c r="E931" s="29"/>
      <c r="F931" s="61">
        <f t="shared" si="43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2"/>
        <v>923</v>
      </c>
      <c r="B932" s="27"/>
      <c r="C932" s="35"/>
      <c r="D932" s="28"/>
      <c r="E932" s="29"/>
      <c r="F932" s="61">
        <f t="shared" si="43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2"/>
        <v>924</v>
      </c>
      <c r="B933" s="27"/>
      <c r="C933" s="35"/>
      <c r="D933" s="28"/>
      <c r="E933" s="29"/>
      <c r="F933" s="61">
        <f t="shared" si="43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2"/>
        <v>925</v>
      </c>
      <c r="B934" s="27"/>
      <c r="C934" s="35"/>
      <c r="D934" s="28"/>
      <c r="E934" s="29"/>
      <c r="F934" s="61">
        <f t="shared" si="43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2"/>
        <v>926</v>
      </c>
      <c r="B935" s="27"/>
      <c r="C935" s="35"/>
      <c r="D935" s="28"/>
      <c r="E935" s="29"/>
      <c r="F935" s="61">
        <f t="shared" si="43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2"/>
        <v>927</v>
      </c>
      <c r="B936" s="27"/>
      <c r="C936" s="35"/>
      <c r="D936" s="28"/>
      <c r="E936" s="29"/>
      <c r="F936" s="61">
        <f t="shared" si="43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2"/>
        <v>928</v>
      </c>
      <c r="B937" s="27"/>
      <c r="C937" s="35"/>
      <c r="D937" s="28"/>
      <c r="E937" s="29"/>
      <c r="F937" s="61">
        <f t="shared" si="43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2"/>
        <v>929</v>
      </c>
      <c r="B938" s="27"/>
      <c r="C938" s="35"/>
      <c r="D938" s="28"/>
      <c r="E938" s="29"/>
      <c r="F938" s="61">
        <f t="shared" si="43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2"/>
        <v>930</v>
      </c>
      <c r="B939" s="27"/>
      <c r="C939" s="35"/>
      <c r="D939" s="28"/>
      <c r="E939" s="29"/>
      <c r="F939" s="61">
        <f t="shared" si="43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2"/>
        <v>931</v>
      </c>
      <c r="B940" s="27"/>
      <c r="C940" s="35"/>
      <c r="D940" s="28"/>
      <c r="E940" s="29"/>
      <c r="F940" s="61">
        <f t="shared" si="43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2"/>
        <v>932</v>
      </c>
      <c r="B941" s="27"/>
      <c r="C941" s="35"/>
      <c r="D941" s="28"/>
      <c r="E941" s="29"/>
      <c r="F941" s="61">
        <f t="shared" si="43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2"/>
        <v>933</v>
      </c>
      <c r="B942" s="27"/>
      <c r="C942" s="35"/>
      <c r="D942" s="28"/>
      <c r="E942" s="29"/>
      <c r="F942" s="61">
        <f t="shared" si="43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2"/>
        <v>934</v>
      </c>
      <c r="B943" s="27"/>
      <c r="C943" s="35"/>
      <c r="D943" s="28"/>
      <c r="E943" s="29"/>
      <c r="F943" s="61">
        <f t="shared" si="43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2"/>
        <v>935</v>
      </c>
      <c r="B944" s="27"/>
      <c r="C944" s="35"/>
      <c r="D944" s="28"/>
      <c r="E944" s="29"/>
      <c r="F944" s="61">
        <f t="shared" si="43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2"/>
        <v>936</v>
      </c>
      <c r="B945" s="27"/>
      <c r="C945" s="35"/>
      <c r="D945" s="28"/>
      <c r="E945" s="29"/>
      <c r="F945" s="61">
        <f t="shared" si="43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2"/>
        <v>937</v>
      </c>
      <c r="B946" s="27"/>
      <c r="C946" s="36"/>
      <c r="D946" s="28"/>
      <c r="E946" s="29"/>
      <c r="F946" s="61">
        <f t="shared" si="43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2"/>
        <v>938</v>
      </c>
      <c r="B947" s="27"/>
      <c r="C947" s="35"/>
      <c r="D947" s="28"/>
      <c r="E947" s="29"/>
      <c r="F947" s="61">
        <f t="shared" si="43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2"/>
        <v>939</v>
      </c>
      <c r="B948" s="27"/>
      <c r="C948" s="35"/>
      <c r="D948" s="28"/>
      <c r="E948" s="29"/>
      <c r="F948" s="61">
        <f t="shared" si="43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2"/>
        <v>940</v>
      </c>
      <c r="B949" s="27"/>
      <c r="C949" s="35"/>
      <c r="D949" s="28"/>
      <c r="E949" s="29"/>
      <c r="F949" s="61">
        <f t="shared" si="43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2"/>
        <v>941</v>
      </c>
      <c r="B950" s="27"/>
      <c r="C950" s="35"/>
      <c r="D950" s="28"/>
      <c r="E950" s="29"/>
      <c r="F950" s="61">
        <f t="shared" si="43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2"/>
        <v>942</v>
      </c>
      <c r="B951" s="27"/>
      <c r="C951" s="35"/>
      <c r="D951" s="28"/>
      <c r="E951" s="29"/>
      <c r="F951" s="61">
        <f t="shared" si="43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2"/>
        <v>943</v>
      </c>
      <c r="B952" s="27"/>
      <c r="C952" s="35"/>
      <c r="D952" s="28"/>
      <c r="E952" s="29"/>
      <c r="F952" s="61">
        <f t="shared" si="43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2"/>
        <v>944</v>
      </c>
      <c r="B953" s="27"/>
      <c r="C953" s="35"/>
      <c r="D953" s="28"/>
      <c r="E953" s="29"/>
      <c r="F953" s="61">
        <f t="shared" si="43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2"/>
        <v>945</v>
      </c>
      <c r="B954" s="27"/>
      <c r="C954" s="35"/>
      <c r="D954" s="28"/>
      <c r="E954" s="29"/>
      <c r="F954" s="61">
        <f t="shared" si="43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2"/>
        <v>946</v>
      </c>
      <c r="B955" s="27"/>
      <c r="C955" s="35"/>
      <c r="D955" s="28"/>
      <c r="E955" s="29"/>
      <c r="F955" s="61">
        <f t="shared" si="43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2"/>
        <v>947</v>
      </c>
      <c r="B956" s="27"/>
      <c r="C956" s="35"/>
      <c r="D956" s="28"/>
      <c r="E956" s="29"/>
      <c r="F956" s="61">
        <f t="shared" si="43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2"/>
        <v>948</v>
      </c>
      <c r="B957" s="27"/>
      <c r="C957" s="35"/>
      <c r="D957" s="28"/>
      <c r="E957" s="29"/>
      <c r="F957" s="61">
        <f t="shared" si="43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2"/>
        <v>949</v>
      </c>
      <c r="B958" s="27"/>
      <c r="C958" s="35"/>
      <c r="D958" s="28"/>
      <c r="E958" s="29"/>
      <c r="F958" s="61">
        <f t="shared" si="43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2"/>
        <v>950</v>
      </c>
      <c r="B959" s="27"/>
      <c r="C959" s="35"/>
      <c r="D959" s="28"/>
      <c r="E959" s="29"/>
      <c r="F959" s="61">
        <f t="shared" si="43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2"/>
        <v>951</v>
      </c>
      <c r="B960" s="27"/>
      <c r="C960" s="35"/>
      <c r="D960" s="28"/>
      <c r="E960" s="29"/>
      <c r="F960" s="61">
        <f t="shared" si="43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2"/>
        <v>952</v>
      </c>
      <c r="B961" s="27"/>
      <c r="C961" s="35"/>
      <c r="D961" s="28"/>
      <c r="E961" s="29"/>
      <c r="F961" s="61">
        <f t="shared" si="43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2"/>
        <v>953</v>
      </c>
      <c r="B962" s="27"/>
      <c r="C962" s="35"/>
      <c r="D962" s="28"/>
      <c r="E962" s="29"/>
      <c r="F962" s="61">
        <f t="shared" si="43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2"/>
        <v>954</v>
      </c>
      <c r="B963" s="27"/>
      <c r="C963" s="35"/>
      <c r="D963" s="28"/>
      <c r="E963" s="29"/>
      <c r="F963" s="61">
        <f t="shared" si="43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2"/>
        <v>955</v>
      </c>
      <c r="B964" s="27"/>
      <c r="C964" s="35"/>
      <c r="D964" s="28"/>
      <c r="E964" s="29"/>
      <c r="F964" s="61">
        <f t="shared" si="43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2"/>
        <v>956</v>
      </c>
      <c r="B965" s="27"/>
      <c r="C965" s="35"/>
      <c r="D965" s="28"/>
      <c r="E965" s="29"/>
      <c r="F965" s="61">
        <f t="shared" si="43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2"/>
        <v>957</v>
      </c>
      <c r="B966" s="27"/>
      <c r="C966" s="35"/>
      <c r="D966" s="28"/>
      <c r="E966" s="29"/>
      <c r="F966" s="61">
        <f t="shared" si="43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2"/>
        <v>958</v>
      </c>
      <c r="B967" s="27"/>
      <c r="C967" s="35"/>
      <c r="D967" s="28"/>
      <c r="E967" s="29"/>
      <c r="F967" s="61">
        <f t="shared" si="43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2"/>
        <v>959</v>
      </c>
      <c r="B968" s="27"/>
      <c r="C968" s="35"/>
      <c r="D968" s="28"/>
      <c r="E968" s="29"/>
      <c r="F968" s="61">
        <f t="shared" si="43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2"/>
        <v>960</v>
      </c>
      <c r="B969" s="27"/>
      <c r="C969" s="35"/>
      <c r="D969" s="28"/>
      <c r="E969" s="29"/>
      <c r="F969" s="61">
        <f t="shared" si="43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2"/>
        <v>961</v>
      </c>
      <c r="B970" s="27"/>
      <c r="C970" s="36"/>
      <c r="D970" s="28"/>
      <c r="E970" s="29"/>
      <c r="F970" s="61">
        <f t="shared" si="43"/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5">ROW()-9</f>
        <v>962</v>
      </c>
      <c r="B971" s="27"/>
      <c r="C971" s="35"/>
      <c r="D971" s="28"/>
      <c r="E971" s="29"/>
      <c r="F971" s="61">
        <f t="shared" ref="F971:F1009" si="46">SUM(D971:E971)</f>
        <v>0</v>
      </c>
      <c r="G971" s="41" t="s">
        <v>1</v>
      </c>
      <c r="H971" s="3" t="b">
        <f t="shared" ref="H971:H1009" si="47">F971&lt;=1600</f>
        <v>1</v>
      </c>
    </row>
    <row r="972" spans="1:8" ht="19.899999999999999" customHeight="1" x14ac:dyDescent="0.4">
      <c r="A972" s="54">
        <f t="shared" si="45"/>
        <v>963</v>
      </c>
      <c r="B972" s="27"/>
      <c r="C972" s="35"/>
      <c r="D972" s="28"/>
      <c r="E972" s="29"/>
      <c r="F972" s="61">
        <f t="shared" si="46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5"/>
        <v>964</v>
      </c>
      <c r="B973" s="27"/>
      <c r="C973" s="35"/>
      <c r="D973" s="28"/>
      <c r="E973" s="29"/>
      <c r="F973" s="61">
        <f t="shared" si="46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5"/>
        <v>965</v>
      </c>
      <c r="B974" s="27"/>
      <c r="C974" s="35"/>
      <c r="D974" s="28"/>
      <c r="E974" s="29"/>
      <c r="F974" s="61">
        <f t="shared" si="46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5"/>
        <v>966</v>
      </c>
      <c r="B975" s="27"/>
      <c r="C975" s="35"/>
      <c r="D975" s="28"/>
      <c r="E975" s="29"/>
      <c r="F975" s="61">
        <f t="shared" si="46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5"/>
        <v>967</v>
      </c>
      <c r="B976" s="27"/>
      <c r="C976" s="35"/>
      <c r="D976" s="28"/>
      <c r="E976" s="29"/>
      <c r="F976" s="61">
        <f t="shared" si="46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5"/>
        <v>968</v>
      </c>
      <c r="B977" s="27"/>
      <c r="C977" s="35"/>
      <c r="D977" s="28"/>
      <c r="E977" s="29"/>
      <c r="F977" s="61">
        <f t="shared" si="46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5"/>
        <v>969</v>
      </c>
      <c r="B978" s="27"/>
      <c r="C978" s="35"/>
      <c r="D978" s="28"/>
      <c r="E978" s="29"/>
      <c r="F978" s="61">
        <f t="shared" si="46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5"/>
        <v>970</v>
      </c>
      <c r="B979" s="27"/>
      <c r="C979" s="35"/>
      <c r="D979" s="28"/>
      <c r="E979" s="29"/>
      <c r="F979" s="61">
        <f t="shared" si="46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5"/>
        <v>971</v>
      </c>
      <c r="B980" s="27"/>
      <c r="C980" s="35"/>
      <c r="D980" s="28"/>
      <c r="E980" s="29"/>
      <c r="F980" s="61">
        <f t="shared" si="46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5"/>
        <v>972</v>
      </c>
      <c r="B981" s="27"/>
      <c r="C981" s="35"/>
      <c r="D981" s="28"/>
      <c r="E981" s="29"/>
      <c r="F981" s="61">
        <f t="shared" si="46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5"/>
        <v>973</v>
      </c>
      <c r="B982" s="27"/>
      <c r="C982" s="35"/>
      <c r="D982" s="28"/>
      <c r="E982" s="29"/>
      <c r="F982" s="61">
        <f t="shared" si="46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5"/>
        <v>974</v>
      </c>
      <c r="B983" s="27"/>
      <c r="C983" s="35"/>
      <c r="D983" s="28"/>
      <c r="E983" s="29"/>
      <c r="F983" s="61">
        <f t="shared" si="46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5"/>
        <v>975</v>
      </c>
      <c r="B984" s="27"/>
      <c r="C984" s="35"/>
      <c r="D984" s="28"/>
      <c r="E984" s="29"/>
      <c r="F984" s="61">
        <f t="shared" si="46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5"/>
        <v>976</v>
      </c>
      <c r="B985" s="27"/>
      <c r="C985" s="35"/>
      <c r="D985" s="28"/>
      <c r="E985" s="29"/>
      <c r="F985" s="61">
        <f t="shared" si="46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5"/>
        <v>977</v>
      </c>
      <c r="B986" s="27"/>
      <c r="C986" s="35"/>
      <c r="D986" s="28"/>
      <c r="E986" s="29"/>
      <c r="F986" s="61">
        <f t="shared" si="46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5"/>
        <v>978</v>
      </c>
      <c r="B987" s="27"/>
      <c r="C987" s="35"/>
      <c r="D987" s="28"/>
      <c r="E987" s="29"/>
      <c r="F987" s="61">
        <f t="shared" si="46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5"/>
        <v>979</v>
      </c>
      <c r="B988" s="27"/>
      <c r="C988" s="35"/>
      <c r="D988" s="28"/>
      <c r="E988" s="29"/>
      <c r="F988" s="61">
        <f t="shared" si="46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5"/>
        <v>980</v>
      </c>
      <c r="B989" s="27"/>
      <c r="C989" s="35"/>
      <c r="D989" s="28"/>
      <c r="E989" s="29"/>
      <c r="F989" s="61">
        <f t="shared" si="46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5"/>
        <v>981</v>
      </c>
      <c r="B990" s="27"/>
      <c r="C990" s="35"/>
      <c r="D990" s="28"/>
      <c r="E990" s="29"/>
      <c r="F990" s="61">
        <f t="shared" si="46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5"/>
        <v>982</v>
      </c>
      <c r="B991" s="27"/>
      <c r="C991" s="35"/>
      <c r="D991" s="28"/>
      <c r="E991" s="29"/>
      <c r="F991" s="61">
        <f t="shared" si="46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5"/>
        <v>983</v>
      </c>
      <c r="B992" s="27"/>
      <c r="C992" s="35"/>
      <c r="D992" s="28"/>
      <c r="E992" s="29"/>
      <c r="F992" s="61">
        <f t="shared" si="46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5"/>
        <v>984</v>
      </c>
      <c r="B993" s="27"/>
      <c r="C993" s="35"/>
      <c r="D993" s="28"/>
      <c r="E993" s="29"/>
      <c r="F993" s="61">
        <f t="shared" si="46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5"/>
        <v>985</v>
      </c>
      <c r="B994" s="27"/>
      <c r="C994" s="35"/>
      <c r="D994" s="28"/>
      <c r="E994" s="29"/>
      <c r="F994" s="61">
        <f t="shared" si="46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5"/>
        <v>986</v>
      </c>
      <c r="B995" s="27"/>
      <c r="C995" s="36"/>
      <c r="D995" s="28"/>
      <c r="E995" s="29"/>
      <c r="F995" s="61">
        <f t="shared" si="46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5"/>
        <v>987</v>
      </c>
      <c r="B996" s="27"/>
      <c r="C996" s="35"/>
      <c r="D996" s="28"/>
      <c r="E996" s="29"/>
      <c r="F996" s="61">
        <f t="shared" si="46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5"/>
        <v>988</v>
      </c>
      <c r="B997" s="27"/>
      <c r="C997" s="35"/>
      <c r="D997" s="28"/>
      <c r="E997" s="29"/>
      <c r="F997" s="61">
        <f t="shared" si="46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5"/>
        <v>989</v>
      </c>
      <c r="B998" s="27"/>
      <c r="C998" s="35"/>
      <c r="D998" s="28"/>
      <c r="E998" s="29"/>
      <c r="F998" s="61">
        <f t="shared" si="46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5"/>
        <v>990</v>
      </c>
      <c r="B999" s="27"/>
      <c r="C999" s="35"/>
      <c r="D999" s="28"/>
      <c r="E999" s="29"/>
      <c r="F999" s="61">
        <f t="shared" si="46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5"/>
        <v>991</v>
      </c>
      <c r="B1000" s="27"/>
      <c r="C1000" s="35"/>
      <c r="D1000" s="28"/>
      <c r="E1000" s="29"/>
      <c r="F1000" s="61">
        <f t="shared" si="46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5"/>
        <v>992</v>
      </c>
      <c r="B1001" s="27"/>
      <c r="C1001" s="35"/>
      <c r="D1001" s="28"/>
      <c r="E1001" s="29"/>
      <c r="F1001" s="61">
        <f t="shared" si="46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5"/>
        <v>993</v>
      </c>
      <c r="B1002" s="27"/>
      <c r="C1002" s="35"/>
      <c r="D1002" s="28"/>
      <c r="E1002" s="29"/>
      <c r="F1002" s="61">
        <f t="shared" si="46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5"/>
        <v>994</v>
      </c>
      <c r="B1003" s="27"/>
      <c r="C1003" s="35"/>
      <c r="D1003" s="28"/>
      <c r="E1003" s="29"/>
      <c r="F1003" s="61">
        <f t="shared" si="46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5"/>
        <v>995</v>
      </c>
      <c r="B1004" s="27"/>
      <c r="C1004" s="35"/>
      <c r="D1004" s="28"/>
      <c r="E1004" s="29"/>
      <c r="F1004" s="61">
        <f t="shared" si="46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5"/>
        <v>996</v>
      </c>
      <c r="B1005" s="27"/>
      <c r="C1005" s="35"/>
      <c r="D1005" s="28"/>
      <c r="E1005" s="29"/>
      <c r="F1005" s="61">
        <f t="shared" si="46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5"/>
        <v>997</v>
      </c>
      <c r="B1006" s="27"/>
      <c r="C1006" s="35"/>
      <c r="D1006" s="28"/>
      <c r="E1006" s="29"/>
      <c r="F1006" s="61">
        <f t="shared" si="46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5"/>
        <v>998</v>
      </c>
      <c r="B1007" s="27"/>
      <c r="C1007" s="35"/>
      <c r="D1007" s="28"/>
      <c r="E1007" s="29"/>
      <c r="F1007" s="61">
        <f t="shared" si="46"/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5"/>
        <v>999</v>
      </c>
      <c r="B1008" s="27"/>
      <c r="C1008" s="35"/>
      <c r="D1008" s="28"/>
      <c r="E1008" s="29"/>
      <c r="F1008" s="61">
        <f t="shared" si="46"/>
        <v>0</v>
      </c>
      <c r="G1008" s="41" t="s">
        <v>1</v>
      </c>
      <c r="H1008" s="3" t="b">
        <f t="shared" si="47"/>
        <v>1</v>
      </c>
    </row>
    <row r="1009" spans="1:8" ht="20.100000000000001" customHeight="1" thickBot="1" x14ac:dyDescent="0.45">
      <c r="A1009" s="54">
        <f t="shared" si="45"/>
        <v>1000</v>
      </c>
      <c r="B1009" s="27"/>
      <c r="C1009" s="35"/>
      <c r="D1009" s="28"/>
      <c r="E1009" s="29"/>
      <c r="F1009" s="70">
        <f t="shared" si="46"/>
        <v>0</v>
      </c>
      <c r="G1009" s="41" t="s">
        <v>1</v>
      </c>
      <c r="H1009" s="3" t="b">
        <f t="shared" si="47"/>
        <v>1</v>
      </c>
    </row>
    <row r="1010" spans="1:8" ht="19.5" thickTop="1" x14ac:dyDescent="0.4">
      <c r="A1010" s="55" t="s">
        <v>8</v>
      </c>
      <c r="B1010" s="56"/>
      <c r="C1010" s="57"/>
      <c r="D1010" s="60">
        <f>SUM(D10:D1009)</f>
        <v>0</v>
      </c>
      <c r="E1010" s="59">
        <f>SUM(E10:E1009)</f>
        <v>0</v>
      </c>
      <c r="F1010" s="61">
        <f>SUM(D1010:E1010)</f>
        <v>0</v>
      </c>
      <c r="G1010" s="41" t="s">
        <v>1</v>
      </c>
    </row>
    <row r="1011" spans="1:8" x14ac:dyDescent="0.4">
      <c r="A1011" s="41" t="s">
        <v>1</v>
      </c>
      <c r="B1011" s="41" t="s">
        <v>1</v>
      </c>
      <c r="C1011" s="41" t="s">
        <v>1</v>
      </c>
      <c r="D1011" s="41" t="s">
        <v>1</v>
      </c>
      <c r="E1011" s="41" t="s">
        <v>1</v>
      </c>
      <c r="F1011" s="61"/>
      <c r="G1011" s="41" t="s">
        <v>1</v>
      </c>
    </row>
  </sheetData>
  <sheetProtection formatCells="0" formatColumns="0" formatRows="0" insertColumns="0" insertRows="0" deleteColumns="0" deleteRows="0" autoFilter="0"/>
  <autoFilter ref="F1:F1011" xr:uid="{4F7AC1E9-41AF-431C-955B-7CC1417F346F}"/>
  <mergeCells count="6">
    <mergeCell ref="A7:A9"/>
    <mergeCell ref="B2:C2"/>
    <mergeCell ref="B3:C3"/>
    <mergeCell ref="D7:E8"/>
    <mergeCell ref="C7:C9"/>
    <mergeCell ref="B7:B9"/>
  </mergeCells>
  <phoneticPr fontId="1"/>
  <conditionalFormatting sqref="F10:F1009 F1011">
    <cfRule type="cellIs" dxfId="8" priority="1" operator="greaterThan">
      <formula>1600</formula>
    </cfRule>
  </conditionalFormatting>
  <dataValidations count="3">
    <dataValidation type="whole" errorStyle="warning" allowBlank="1" showErrorMessage="1" errorTitle="数値が適正ではありません。" error="1～1600の間で入力してください。" sqref="D10:E1009" xr:uid="{5BA35110-18F9-4879-9ED7-08D055DB0A80}">
      <formula1>1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税込みの方は別の報告書をお使いください。" sqref="F1011" xr:uid="{C56A1B8E-3430-438F-83A2-9C4B12D07B88}">
      <formula1>1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税込みの方は別の報告書をお使いください。_x000a_値引きを実施していない場合は削除願います。" sqref="F11:F1009 F10" xr:uid="{FBFCFAC6-F1FE-4E3E-BD4C-1BA8521E8585}">
      <formula1>1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9AD9-EDF9-49A2-A169-6B6E671BF44E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4"/>
      <c r="C2" s="74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4"/>
      <c r="C3" s="74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1" t="s">
        <v>28</v>
      </c>
      <c r="B7" s="79" t="s">
        <v>37</v>
      </c>
      <c r="C7" s="79" t="s">
        <v>38</v>
      </c>
      <c r="D7" s="75" t="s">
        <v>36</v>
      </c>
      <c r="E7" s="76"/>
      <c r="F7" s="50" t="s">
        <v>29</v>
      </c>
      <c r="G7" s="41" t="s">
        <v>1</v>
      </c>
    </row>
    <row r="8" spans="1:10" x14ac:dyDescent="0.4">
      <c r="A8" s="72"/>
      <c r="B8" s="80"/>
      <c r="C8" s="80"/>
      <c r="D8" s="77"/>
      <c r="E8" s="78"/>
      <c r="F8" s="51" t="s">
        <v>30</v>
      </c>
      <c r="G8" s="41" t="s">
        <v>1</v>
      </c>
    </row>
    <row r="9" spans="1:10" ht="54" x14ac:dyDescent="0.4">
      <c r="A9" s="73"/>
      <c r="B9" s="82"/>
      <c r="C9" s="81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7" priority="1" operator="greaterThan">
      <formula>1600</formula>
    </cfRule>
  </conditionalFormatting>
  <conditionalFormatting sqref="I10">
    <cfRule type="cellIs" dxfId="6" priority="2" operator="greaterThan">
      <formula>1600</formula>
    </cfRule>
  </conditionalFormatting>
  <dataValidations count="2"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E4FE1DEA-85C8-4F68-BA15-B4A15FCE274C}">
      <formula1>0</formula1>
      <formula2>1600</formula2>
    </dataValidation>
    <dataValidation type="whole" errorStyle="warning" allowBlank="1" showErrorMessage="1" errorTitle="数値が適正ではありません。" error="0～1600の間で入力してください。" sqref="D10:E1010" xr:uid="{B8EF89D0-FBFC-4FE0-AB7F-68B74D6A5B96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6A48-B74E-436B-AFFF-28C1FB605D62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4"/>
      <c r="C2" s="74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4"/>
      <c r="C3" s="74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1" t="s">
        <v>28</v>
      </c>
      <c r="B7" s="79" t="s">
        <v>37</v>
      </c>
      <c r="C7" s="79" t="s">
        <v>38</v>
      </c>
      <c r="D7" s="75" t="s">
        <v>36</v>
      </c>
      <c r="E7" s="76"/>
      <c r="F7" s="50" t="s">
        <v>29</v>
      </c>
      <c r="G7" s="41" t="s">
        <v>1</v>
      </c>
    </row>
    <row r="8" spans="1:10" x14ac:dyDescent="0.4">
      <c r="A8" s="72"/>
      <c r="B8" s="80"/>
      <c r="C8" s="80"/>
      <c r="D8" s="77"/>
      <c r="E8" s="78"/>
      <c r="F8" s="51" t="s">
        <v>30</v>
      </c>
      <c r="G8" s="41" t="s">
        <v>1</v>
      </c>
    </row>
    <row r="9" spans="1:10" ht="54" x14ac:dyDescent="0.4">
      <c r="A9" s="73"/>
      <c r="B9" s="82"/>
      <c r="C9" s="81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5" priority="1" operator="greaterThan">
      <formula>1600</formula>
    </cfRule>
  </conditionalFormatting>
  <conditionalFormatting sqref="I10">
    <cfRule type="cellIs" dxfId="4" priority="2" operator="greaterThan">
      <formula>1600</formula>
    </cfRule>
  </conditionalFormatting>
  <dataValidations count="2">
    <dataValidation type="whole" errorStyle="warning" allowBlank="1" showErrorMessage="1" errorTitle="数値が適正ではありません。" error="0～1600の間で入力してください。" sqref="D10:E1010" xr:uid="{379E56CC-5A7C-4DCE-8A4F-1663E43CE16E}">
      <formula1>0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897E86FE-486D-4C1B-8A15-582B2876A635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7B37-23F1-4455-BED7-8F175763D77F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4"/>
      <c r="C2" s="74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4"/>
      <c r="C3" s="74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1" t="s">
        <v>28</v>
      </c>
      <c r="B7" s="79" t="s">
        <v>37</v>
      </c>
      <c r="C7" s="79" t="s">
        <v>38</v>
      </c>
      <c r="D7" s="75" t="s">
        <v>36</v>
      </c>
      <c r="E7" s="76"/>
      <c r="F7" s="50" t="s">
        <v>29</v>
      </c>
      <c r="G7" s="41" t="s">
        <v>1</v>
      </c>
    </row>
    <row r="8" spans="1:10" x14ac:dyDescent="0.4">
      <c r="A8" s="72"/>
      <c r="B8" s="80"/>
      <c r="C8" s="80"/>
      <c r="D8" s="77"/>
      <c r="E8" s="78"/>
      <c r="F8" s="51" t="s">
        <v>30</v>
      </c>
      <c r="G8" s="41" t="s">
        <v>1</v>
      </c>
    </row>
    <row r="9" spans="1:10" ht="54" x14ac:dyDescent="0.4">
      <c r="A9" s="73"/>
      <c r="B9" s="82"/>
      <c r="C9" s="81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3" priority="1" operator="greaterThan">
      <formula>1600</formula>
    </cfRule>
  </conditionalFormatting>
  <conditionalFormatting sqref="I10">
    <cfRule type="cellIs" dxfId="2" priority="2" operator="greaterThan">
      <formula>1600</formula>
    </cfRule>
  </conditionalFormatting>
  <dataValidations count="2"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28209091-1E06-49D5-9045-21399CBF8AB7}">
      <formula1>0</formula1>
      <formula2>1600</formula2>
    </dataValidation>
    <dataValidation type="whole" errorStyle="warning" allowBlank="1" showErrorMessage="1" errorTitle="数値が適正ではありません。" error="0～1600の間で入力してください。" sqref="D10:E1010" xr:uid="{1C9E5610-5B22-4F8F-83ED-9FDA1EB368FA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2A3D-4AE5-4863-AFE4-8F1CC7E5CFEB}">
  <sheetPr>
    <pageSetUpPr autoPageBreaks="0" fitToPage="1"/>
  </sheetPr>
  <dimension ref="A1:J1012"/>
  <sheetViews>
    <sheetView showGridLines="0" view="pageBreakPreview" zoomScale="71" zoomScaleNormal="71" zoomScaleSheetLayoutView="71" workbookViewId="0">
      <pane ySplit="9" topLeftCell="A10" activePane="bottomLeft" state="frozen"/>
      <selection activeCell="D10" sqref="D10"/>
      <selection pane="bottomLeft" activeCell="D10" sqref="D10"/>
    </sheetView>
  </sheetViews>
  <sheetFormatPr defaultColWidth="9" defaultRowHeight="18.75" x14ac:dyDescent="0.4"/>
  <cols>
    <col min="1" max="1" width="17.625" style="43" customWidth="1"/>
    <col min="2" max="2" width="24.75" style="39" customWidth="1"/>
    <col min="3" max="3" width="50.125" style="39" customWidth="1"/>
    <col min="4" max="4" width="25.125" style="39" customWidth="1"/>
    <col min="5" max="5" width="23.5" style="39" customWidth="1"/>
    <col min="6" max="6" width="14.375" style="39" customWidth="1"/>
    <col min="7" max="7" width="9" style="39"/>
    <col min="8" max="8" width="9" style="3"/>
    <col min="9" max="9" width="9" style="39"/>
    <col min="10" max="10" width="10.875" style="39" bestFit="1" customWidth="1"/>
    <col min="11" max="16384" width="9" style="39"/>
  </cols>
  <sheetData>
    <row r="1" spans="1:10" ht="36" customHeight="1" x14ac:dyDescent="0.4">
      <c r="A1" s="38" t="s">
        <v>0</v>
      </c>
      <c r="C1" s="69" t="s">
        <v>45</v>
      </c>
      <c r="G1" s="41" t="s">
        <v>1</v>
      </c>
    </row>
    <row r="2" spans="1:10" s="41" customFormat="1" ht="36" customHeight="1" x14ac:dyDescent="0.4">
      <c r="A2" s="42" t="s">
        <v>25</v>
      </c>
      <c r="B2" s="74"/>
      <c r="C2" s="74"/>
      <c r="D2" s="67" t="s">
        <v>41</v>
      </c>
      <c r="E2" s="66"/>
      <c r="G2" s="41" t="s">
        <v>1</v>
      </c>
      <c r="H2" s="1"/>
    </row>
    <row r="3" spans="1:10" s="41" customFormat="1" ht="36" customHeight="1" x14ac:dyDescent="0.4">
      <c r="A3" s="42" t="s">
        <v>26</v>
      </c>
      <c r="B3" s="74"/>
      <c r="C3" s="74"/>
      <c r="D3" s="67" t="s">
        <v>42</v>
      </c>
      <c r="E3" s="65">
        <f>F1011</f>
        <v>0</v>
      </c>
      <c r="G3" s="41" t="s">
        <v>1</v>
      </c>
      <c r="H3" s="1"/>
    </row>
    <row r="4" spans="1:10" ht="3" customHeight="1" thickBot="1" x14ac:dyDescent="0.45">
      <c r="G4" s="41" t="s">
        <v>1</v>
      </c>
    </row>
    <row r="5" spans="1:10" s="48" customFormat="1" ht="15" customHeight="1" thickTop="1" thickBot="1" x14ac:dyDescent="0.45">
      <c r="A5" s="44" t="s">
        <v>35</v>
      </c>
      <c r="B5" s="45"/>
      <c r="C5" s="45"/>
      <c r="D5" s="45"/>
      <c r="E5" s="45"/>
      <c r="F5" s="46"/>
      <c r="G5" s="41" t="s">
        <v>1</v>
      </c>
      <c r="H5" s="63"/>
      <c r="I5" s="47"/>
      <c r="J5" s="47"/>
    </row>
    <row r="6" spans="1:10" ht="17.45" customHeight="1" thickTop="1" x14ac:dyDescent="0.4">
      <c r="F6" s="49" t="s">
        <v>27</v>
      </c>
      <c r="G6" s="41" t="s">
        <v>1</v>
      </c>
    </row>
    <row r="7" spans="1:10" ht="19.5" customHeight="1" x14ac:dyDescent="0.4">
      <c r="A7" s="71" t="s">
        <v>28</v>
      </c>
      <c r="B7" s="79" t="s">
        <v>37</v>
      </c>
      <c r="C7" s="79" t="s">
        <v>38</v>
      </c>
      <c r="D7" s="75" t="s">
        <v>36</v>
      </c>
      <c r="E7" s="76"/>
      <c r="F7" s="50" t="s">
        <v>29</v>
      </c>
      <c r="G7" s="41" t="s">
        <v>1</v>
      </c>
    </row>
    <row r="8" spans="1:10" x14ac:dyDescent="0.4">
      <c r="A8" s="72"/>
      <c r="B8" s="80"/>
      <c r="C8" s="80"/>
      <c r="D8" s="77"/>
      <c r="E8" s="78"/>
      <c r="F8" s="51" t="s">
        <v>30</v>
      </c>
      <c r="G8" s="41" t="s">
        <v>1</v>
      </c>
    </row>
    <row r="9" spans="1:10" ht="54" x14ac:dyDescent="0.4">
      <c r="A9" s="73"/>
      <c r="B9" s="82"/>
      <c r="C9" s="81"/>
      <c r="D9" s="52" t="s">
        <v>43</v>
      </c>
      <c r="E9" s="53" t="s">
        <v>44</v>
      </c>
      <c r="F9" s="62" t="s">
        <v>39</v>
      </c>
      <c r="G9" s="41" t="s">
        <v>1</v>
      </c>
      <c r="H9" s="64" t="s">
        <v>40</v>
      </c>
      <c r="I9" s="64"/>
    </row>
    <row r="10" spans="1:10" ht="20.100000000000001" customHeight="1" x14ac:dyDescent="0.4">
      <c r="A10" s="54">
        <f>ROW()-9</f>
        <v>1</v>
      </c>
      <c r="B10" s="26"/>
      <c r="C10" s="27"/>
      <c r="D10" s="28"/>
      <c r="E10" s="29"/>
      <c r="F10" s="61">
        <f t="shared" ref="F10:F73" si="0">SUM(D10:E10)</f>
        <v>0</v>
      </c>
      <c r="G10" s="41" t="s">
        <v>1</v>
      </c>
      <c r="H10" s="3" t="b">
        <f>F10&lt;=800</f>
        <v>1</v>
      </c>
      <c r="I10" s="68"/>
    </row>
    <row r="11" spans="1:10" ht="20.100000000000001" customHeight="1" x14ac:dyDescent="0.4">
      <c r="A11" s="54">
        <f t="shared" ref="A11:A74" si="1">ROW()-9</f>
        <v>2</v>
      </c>
      <c r="B11" s="30"/>
      <c r="C11" s="27"/>
      <c r="D11" s="28"/>
      <c r="E11" s="29"/>
      <c r="F11" s="61">
        <f t="shared" si="0"/>
        <v>0</v>
      </c>
      <c r="G11" s="41" t="s">
        <v>1</v>
      </c>
      <c r="H11" s="3" t="b">
        <f t="shared" ref="H11:H74" si="2">F11&lt;=800</f>
        <v>1</v>
      </c>
    </row>
    <row r="12" spans="1:10" ht="20.100000000000001" customHeight="1" x14ac:dyDescent="0.4">
      <c r="A12" s="54">
        <f t="shared" si="1"/>
        <v>3</v>
      </c>
      <c r="B12" s="30"/>
      <c r="C12" s="27"/>
      <c r="D12" s="28"/>
      <c r="E12" s="29"/>
      <c r="F12" s="61">
        <f t="shared" si="0"/>
        <v>0</v>
      </c>
      <c r="G12" s="41" t="s">
        <v>1</v>
      </c>
      <c r="H12" s="3" t="b">
        <f t="shared" si="2"/>
        <v>1</v>
      </c>
    </row>
    <row r="13" spans="1:10" ht="20.100000000000001" customHeight="1" x14ac:dyDescent="0.4">
      <c r="A13" s="54">
        <f t="shared" si="1"/>
        <v>4</v>
      </c>
      <c r="B13" s="30"/>
      <c r="C13" s="27"/>
      <c r="D13" s="28"/>
      <c r="E13" s="29"/>
      <c r="F13" s="61">
        <f t="shared" si="0"/>
        <v>0</v>
      </c>
      <c r="G13" s="41" t="s">
        <v>1</v>
      </c>
      <c r="H13" s="3" t="b">
        <f t="shared" si="2"/>
        <v>1</v>
      </c>
    </row>
    <row r="14" spans="1:10" ht="20.100000000000001" customHeight="1" x14ac:dyDescent="0.4">
      <c r="A14" s="54">
        <f t="shared" si="1"/>
        <v>5</v>
      </c>
      <c r="B14" s="30"/>
      <c r="C14" s="27"/>
      <c r="D14" s="28"/>
      <c r="E14" s="29"/>
      <c r="F14" s="61">
        <f t="shared" si="0"/>
        <v>0</v>
      </c>
      <c r="G14" s="41" t="s">
        <v>1</v>
      </c>
      <c r="H14" s="3" t="b">
        <f t="shared" si="2"/>
        <v>1</v>
      </c>
    </row>
    <row r="15" spans="1:10" ht="20.100000000000001" customHeight="1" x14ac:dyDescent="0.4">
      <c r="A15" s="54">
        <f t="shared" si="1"/>
        <v>6</v>
      </c>
      <c r="B15" s="30"/>
      <c r="C15" s="27"/>
      <c r="D15" s="28"/>
      <c r="E15" s="29"/>
      <c r="F15" s="61">
        <f t="shared" si="0"/>
        <v>0</v>
      </c>
      <c r="G15" s="41" t="s">
        <v>1</v>
      </c>
      <c r="H15" s="3" t="b">
        <f t="shared" si="2"/>
        <v>1</v>
      </c>
    </row>
    <row r="16" spans="1:10" ht="20.100000000000001" customHeight="1" x14ac:dyDescent="0.4">
      <c r="A16" s="54">
        <f t="shared" si="1"/>
        <v>7</v>
      </c>
      <c r="B16" s="30"/>
      <c r="C16" s="27"/>
      <c r="D16" s="28"/>
      <c r="E16" s="29"/>
      <c r="F16" s="61">
        <f t="shared" si="0"/>
        <v>0</v>
      </c>
      <c r="G16" s="41" t="s">
        <v>1</v>
      </c>
      <c r="H16" s="3" t="b">
        <f t="shared" si="2"/>
        <v>1</v>
      </c>
    </row>
    <row r="17" spans="1:8" ht="20.100000000000001" customHeight="1" x14ac:dyDescent="0.4">
      <c r="A17" s="54">
        <f t="shared" si="1"/>
        <v>8</v>
      </c>
      <c r="B17" s="30"/>
      <c r="C17" s="27"/>
      <c r="D17" s="28"/>
      <c r="E17" s="29"/>
      <c r="F17" s="61">
        <f t="shared" si="0"/>
        <v>0</v>
      </c>
      <c r="G17" s="41" t="s">
        <v>1</v>
      </c>
      <c r="H17" s="3" t="b">
        <f t="shared" si="2"/>
        <v>1</v>
      </c>
    </row>
    <row r="18" spans="1:8" ht="20.100000000000001" customHeight="1" x14ac:dyDescent="0.4">
      <c r="A18" s="54">
        <f t="shared" si="1"/>
        <v>9</v>
      </c>
      <c r="B18" s="30"/>
      <c r="C18" s="27"/>
      <c r="D18" s="28"/>
      <c r="E18" s="29"/>
      <c r="F18" s="61">
        <f t="shared" si="0"/>
        <v>0</v>
      </c>
      <c r="G18" s="41" t="s">
        <v>1</v>
      </c>
      <c r="H18" s="3" t="b">
        <f t="shared" si="2"/>
        <v>1</v>
      </c>
    </row>
    <row r="19" spans="1:8" ht="20.100000000000001" customHeight="1" x14ac:dyDescent="0.4">
      <c r="A19" s="54">
        <f t="shared" si="1"/>
        <v>10</v>
      </c>
      <c r="B19" s="30"/>
      <c r="C19" s="27"/>
      <c r="D19" s="28"/>
      <c r="E19" s="29"/>
      <c r="F19" s="61">
        <f t="shared" si="0"/>
        <v>0</v>
      </c>
      <c r="G19" s="41" t="s">
        <v>1</v>
      </c>
      <c r="H19" s="3" t="b">
        <f t="shared" si="2"/>
        <v>1</v>
      </c>
    </row>
    <row r="20" spans="1:8" ht="20.100000000000001" customHeight="1" x14ac:dyDescent="0.4">
      <c r="A20" s="54">
        <f t="shared" si="1"/>
        <v>11</v>
      </c>
      <c r="B20" s="30"/>
      <c r="C20" s="27"/>
      <c r="D20" s="28"/>
      <c r="E20" s="29"/>
      <c r="F20" s="61">
        <f t="shared" si="0"/>
        <v>0</v>
      </c>
      <c r="G20" s="41" t="s">
        <v>1</v>
      </c>
      <c r="H20" s="3" t="b">
        <f t="shared" si="2"/>
        <v>1</v>
      </c>
    </row>
    <row r="21" spans="1:8" ht="20.100000000000001" customHeight="1" x14ac:dyDescent="0.4">
      <c r="A21" s="54">
        <f t="shared" si="1"/>
        <v>12</v>
      </c>
      <c r="B21" s="31"/>
      <c r="C21" s="32"/>
      <c r="D21" s="28"/>
      <c r="E21" s="29"/>
      <c r="F21" s="61">
        <f t="shared" si="0"/>
        <v>0</v>
      </c>
      <c r="G21" s="41" t="s">
        <v>1</v>
      </c>
      <c r="H21" s="3" t="b">
        <f t="shared" si="2"/>
        <v>1</v>
      </c>
    </row>
    <row r="22" spans="1:8" ht="20.100000000000001" customHeight="1" x14ac:dyDescent="0.4">
      <c r="A22" s="54">
        <f t="shared" si="1"/>
        <v>13</v>
      </c>
      <c r="B22" s="33"/>
      <c r="C22" s="34"/>
      <c r="D22" s="28"/>
      <c r="E22" s="29"/>
      <c r="F22" s="61">
        <f t="shared" si="0"/>
        <v>0</v>
      </c>
      <c r="G22" s="41" t="s">
        <v>1</v>
      </c>
      <c r="H22" s="3" t="b">
        <f t="shared" si="2"/>
        <v>1</v>
      </c>
    </row>
    <row r="23" spans="1:8" ht="20.100000000000001" customHeight="1" x14ac:dyDescent="0.4">
      <c r="A23" s="54">
        <f t="shared" si="1"/>
        <v>14</v>
      </c>
      <c r="B23" s="27"/>
      <c r="C23" s="35"/>
      <c r="D23" s="28"/>
      <c r="E23" s="29"/>
      <c r="F23" s="61">
        <f t="shared" si="0"/>
        <v>0</v>
      </c>
      <c r="G23" s="41" t="s">
        <v>1</v>
      </c>
      <c r="H23" s="3" t="b">
        <f t="shared" si="2"/>
        <v>1</v>
      </c>
    </row>
    <row r="24" spans="1:8" ht="20.100000000000001" customHeight="1" x14ac:dyDescent="0.4">
      <c r="A24" s="54">
        <f t="shared" si="1"/>
        <v>15</v>
      </c>
      <c r="B24" s="27"/>
      <c r="C24" s="35"/>
      <c r="D24" s="28"/>
      <c r="E24" s="29"/>
      <c r="F24" s="61">
        <f t="shared" si="0"/>
        <v>0</v>
      </c>
      <c r="G24" s="41" t="s">
        <v>1</v>
      </c>
      <c r="H24" s="3" t="b">
        <f t="shared" si="2"/>
        <v>1</v>
      </c>
    </row>
    <row r="25" spans="1:8" ht="20.100000000000001" customHeight="1" x14ac:dyDescent="0.4">
      <c r="A25" s="54">
        <f t="shared" si="1"/>
        <v>16</v>
      </c>
      <c r="B25" s="27"/>
      <c r="C25" s="35"/>
      <c r="D25" s="28"/>
      <c r="E25" s="29"/>
      <c r="F25" s="61">
        <f t="shared" si="0"/>
        <v>0</v>
      </c>
      <c r="G25" s="41" t="s">
        <v>1</v>
      </c>
      <c r="H25" s="3" t="b">
        <f t="shared" si="2"/>
        <v>1</v>
      </c>
    </row>
    <row r="26" spans="1:8" ht="20.100000000000001" customHeight="1" x14ac:dyDescent="0.4">
      <c r="A26" s="54">
        <f t="shared" si="1"/>
        <v>17</v>
      </c>
      <c r="B26" s="27"/>
      <c r="C26" s="35"/>
      <c r="D26" s="28"/>
      <c r="E26" s="29"/>
      <c r="F26" s="61">
        <f t="shared" si="0"/>
        <v>0</v>
      </c>
      <c r="G26" s="41" t="s">
        <v>1</v>
      </c>
      <c r="H26" s="3" t="b">
        <f t="shared" si="2"/>
        <v>1</v>
      </c>
    </row>
    <row r="27" spans="1:8" ht="20.100000000000001" customHeight="1" x14ac:dyDescent="0.4">
      <c r="A27" s="54">
        <f t="shared" si="1"/>
        <v>18</v>
      </c>
      <c r="B27" s="27"/>
      <c r="C27" s="35"/>
      <c r="D27" s="28"/>
      <c r="E27" s="29"/>
      <c r="F27" s="61">
        <f t="shared" si="0"/>
        <v>0</v>
      </c>
      <c r="G27" s="41" t="s">
        <v>1</v>
      </c>
      <c r="H27" s="3" t="b">
        <f t="shared" si="2"/>
        <v>1</v>
      </c>
    </row>
    <row r="28" spans="1:8" ht="20.100000000000001" customHeight="1" x14ac:dyDescent="0.4">
      <c r="A28" s="54">
        <f t="shared" si="1"/>
        <v>19</v>
      </c>
      <c r="B28" s="27"/>
      <c r="C28" s="35"/>
      <c r="D28" s="28"/>
      <c r="E28" s="29"/>
      <c r="F28" s="61">
        <f t="shared" si="0"/>
        <v>0</v>
      </c>
      <c r="G28" s="41" t="s">
        <v>1</v>
      </c>
      <c r="H28" s="3" t="b">
        <f t="shared" si="2"/>
        <v>1</v>
      </c>
    </row>
    <row r="29" spans="1:8" ht="20.100000000000001" customHeight="1" x14ac:dyDescent="0.4">
      <c r="A29" s="54">
        <f t="shared" si="1"/>
        <v>20</v>
      </c>
      <c r="B29" s="27"/>
      <c r="C29" s="36"/>
      <c r="D29" s="28"/>
      <c r="E29" s="29"/>
      <c r="F29" s="61">
        <f t="shared" si="0"/>
        <v>0</v>
      </c>
      <c r="G29" s="41" t="s">
        <v>1</v>
      </c>
      <c r="H29" s="3" t="b">
        <f t="shared" si="2"/>
        <v>1</v>
      </c>
    </row>
    <row r="30" spans="1:8" ht="20.100000000000001" customHeight="1" x14ac:dyDescent="0.4">
      <c r="A30" s="54">
        <f t="shared" si="1"/>
        <v>21</v>
      </c>
      <c r="B30" s="27"/>
      <c r="C30" s="35"/>
      <c r="D30" s="28"/>
      <c r="E30" s="29"/>
      <c r="F30" s="61">
        <f t="shared" si="0"/>
        <v>0</v>
      </c>
      <c r="G30" s="41" t="s">
        <v>1</v>
      </c>
      <c r="H30" s="3" t="b">
        <f t="shared" si="2"/>
        <v>1</v>
      </c>
    </row>
    <row r="31" spans="1:8" ht="19.899999999999999" customHeight="1" x14ac:dyDescent="0.4">
      <c r="A31" s="54">
        <f t="shared" si="1"/>
        <v>22</v>
      </c>
      <c r="B31" s="27"/>
      <c r="C31" s="35"/>
      <c r="D31" s="28"/>
      <c r="E31" s="29"/>
      <c r="F31" s="61">
        <f t="shared" si="0"/>
        <v>0</v>
      </c>
      <c r="G31" s="41" t="s">
        <v>1</v>
      </c>
      <c r="H31" s="3" t="b">
        <f t="shared" si="2"/>
        <v>1</v>
      </c>
    </row>
    <row r="32" spans="1:8" ht="20.100000000000001" customHeight="1" x14ac:dyDescent="0.4">
      <c r="A32" s="54">
        <f t="shared" si="1"/>
        <v>23</v>
      </c>
      <c r="B32" s="27"/>
      <c r="C32" s="35"/>
      <c r="D32" s="28"/>
      <c r="E32" s="29"/>
      <c r="F32" s="61">
        <f t="shared" si="0"/>
        <v>0</v>
      </c>
      <c r="G32" s="41" t="s">
        <v>1</v>
      </c>
      <c r="H32" s="3" t="b">
        <f t="shared" si="2"/>
        <v>1</v>
      </c>
    </row>
    <row r="33" spans="1:8" ht="20.100000000000001" customHeight="1" x14ac:dyDescent="0.4">
      <c r="A33" s="54">
        <f t="shared" si="1"/>
        <v>24</v>
      </c>
      <c r="B33" s="27"/>
      <c r="C33" s="35"/>
      <c r="D33" s="28"/>
      <c r="E33" s="29"/>
      <c r="F33" s="61">
        <f t="shared" si="0"/>
        <v>0</v>
      </c>
      <c r="G33" s="41" t="s">
        <v>1</v>
      </c>
      <c r="H33" s="3" t="b">
        <f t="shared" si="2"/>
        <v>1</v>
      </c>
    </row>
    <row r="34" spans="1:8" ht="20.100000000000001" customHeight="1" x14ac:dyDescent="0.4">
      <c r="A34" s="54">
        <f t="shared" si="1"/>
        <v>25</v>
      </c>
      <c r="B34" s="27"/>
      <c r="C34" s="35"/>
      <c r="D34" s="28"/>
      <c r="E34" s="29"/>
      <c r="F34" s="61">
        <f t="shared" si="0"/>
        <v>0</v>
      </c>
      <c r="G34" s="41" t="s">
        <v>1</v>
      </c>
      <c r="H34" s="3" t="b">
        <f t="shared" si="2"/>
        <v>1</v>
      </c>
    </row>
    <row r="35" spans="1:8" ht="20.100000000000001" customHeight="1" x14ac:dyDescent="0.4">
      <c r="A35" s="54">
        <f t="shared" si="1"/>
        <v>26</v>
      </c>
      <c r="B35" s="27"/>
      <c r="C35" s="35"/>
      <c r="D35" s="28"/>
      <c r="E35" s="29"/>
      <c r="F35" s="61">
        <f t="shared" si="0"/>
        <v>0</v>
      </c>
      <c r="G35" s="41" t="s">
        <v>1</v>
      </c>
      <c r="H35" s="3" t="b">
        <f t="shared" si="2"/>
        <v>1</v>
      </c>
    </row>
    <row r="36" spans="1:8" ht="20.100000000000001" customHeight="1" x14ac:dyDescent="0.4">
      <c r="A36" s="54">
        <f t="shared" si="1"/>
        <v>27</v>
      </c>
      <c r="B36" s="27"/>
      <c r="C36" s="35"/>
      <c r="D36" s="28"/>
      <c r="E36" s="29"/>
      <c r="F36" s="61">
        <f t="shared" si="0"/>
        <v>0</v>
      </c>
      <c r="G36" s="41" t="s">
        <v>1</v>
      </c>
      <c r="H36" s="3" t="b">
        <f t="shared" si="2"/>
        <v>1</v>
      </c>
    </row>
    <row r="37" spans="1:8" ht="20.100000000000001" customHeight="1" x14ac:dyDescent="0.4">
      <c r="A37" s="54">
        <f t="shared" si="1"/>
        <v>28</v>
      </c>
      <c r="B37" s="27"/>
      <c r="C37" s="35"/>
      <c r="D37" s="28"/>
      <c r="E37" s="29"/>
      <c r="F37" s="61">
        <f t="shared" si="0"/>
        <v>0</v>
      </c>
      <c r="G37" s="41" t="s">
        <v>1</v>
      </c>
      <c r="H37" s="3" t="b">
        <f t="shared" si="2"/>
        <v>1</v>
      </c>
    </row>
    <row r="38" spans="1:8" ht="20.100000000000001" customHeight="1" x14ac:dyDescent="0.4">
      <c r="A38" s="54">
        <f t="shared" si="1"/>
        <v>29</v>
      </c>
      <c r="B38" s="27"/>
      <c r="C38" s="35"/>
      <c r="D38" s="28"/>
      <c r="E38" s="29"/>
      <c r="F38" s="61">
        <f t="shared" si="0"/>
        <v>0</v>
      </c>
      <c r="G38" s="41" t="s">
        <v>1</v>
      </c>
      <c r="H38" s="3" t="b">
        <f t="shared" si="2"/>
        <v>1</v>
      </c>
    </row>
    <row r="39" spans="1:8" ht="20.100000000000001" customHeight="1" x14ac:dyDescent="0.4">
      <c r="A39" s="54">
        <f t="shared" si="1"/>
        <v>30</v>
      </c>
      <c r="B39" s="27"/>
      <c r="C39" s="35"/>
      <c r="D39" s="28"/>
      <c r="E39" s="29"/>
      <c r="F39" s="61">
        <f t="shared" si="0"/>
        <v>0</v>
      </c>
      <c r="G39" s="41" t="s">
        <v>1</v>
      </c>
      <c r="H39" s="3" t="b">
        <f t="shared" si="2"/>
        <v>1</v>
      </c>
    </row>
    <row r="40" spans="1:8" ht="20.100000000000001" customHeight="1" x14ac:dyDescent="0.4">
      <c r="A40" s="54">
        <f t="shared" si="1"/>
        <v>31</v>
      </c>
      <c r="B40" s="27"/>
      <c r="C40" s="35"/>
      <c r="D40" s="28"/>
      <c r="E40" s="29"/>
      <c r="F40" s="61">
        <f t="shared" si="0"/>
        <v>0</v>
      </c>
      <c r="G40" s="41" t="s">
        <v>1</v>
      </c>
      <c r="H40" s="3" t="b">
        <f t="shared" si="2"/>
        <v>1</v>
      </c>
    </row>
    <row r="41" spans="1:8" ht="20.100000000000001" customHeight="1" x14ac:dyDescent="0.4">
      <c r="A41" s="54">
        <f t="shared" si="1"/>
        <v>32</v>
      </c>
      <c r="B41" s="27"/>
      <c r="C41" s="35"/>
      <c r="D41" s="28"/>
      <c r="E41" s="29"/>
      <c r="F41" s="61">
        <f t="shared" si="0"/>
        <v>0</v>
      </c>
      <c r="G41" s="41" t="s">
        <v>1</v>
      </c>
      <c r="H41" s="3" t="b">
        <f t="shared" si="2"/>
        <v>1</v>
      </c>
    </row>
    <row r="42" spans="1:8" ht="20.100000000000001" customHeight="1" x14ac:dyDescent="0.4">
      <c r="A42" s="54">
        <f t="shared" si="1"/>
        <v>33</v>
      </c>
      <c r="B42" s="27"/>
      <c r="C42" s="35"/>
      <c r="D42" s="28"/>
      <c r="E42" s="29"/>
      <c r="F42" s="61">
        <f t="shared" si="0"/>
        <v>0</v>
      </c>
      <c r="G42" s="41" t="s">
        <v>1</v>
      </c>
      <c r="H42" s="3" t="b">
        <f t="shared" si="2"/>
        <v>1</v>
      </c>
    </row>
    <row r="43" spans="1:8" ht="20.100000000000001" customHeight="1" x14ac:dyDescent="0.4">
      <c r="A43" s="54">
        <f t="shared" si="1"/>
        <v>34</v>
      </c>
      <c r="B43" s="27"/>
      <c r="C43" s="35"/>
      <c r="D43" s="28"/>
      <c r="E43" s="29"/>
      <c r="F43" s="61">
        <f t="shared" si="0"/>
        <v>0</v>
      </c>
      <c r="G43" s="41" t="s">
        <v>1</v>
      </c>
      <c r="H43" s="3" t="b">
        <f t="shared" si="2"/>
        <v>1</v>
      </c>
    </row>
    <row r="44" spans="1:8" ht="20.100000000000001" customHeight="1" x14ac:dyDescent="0.4">
      <c r="A44" s="54">
        <f t="shared" si="1"/>
        <v>35</v>
      </c>
      <c r="B44" s="27"/>
      <c r="C44" s="35"/>
      <c r="D44" s="28"/>
      <c r="E44" s="29"/>
      <c r="F44" s="61">
        <f t="shared" si="0"/>
        <v>0</v>
      </c>
      <c r="G44" s="41" t="s">
        <v>1</v>
      </c>
      <c r="H44" s="3" t="b">
        <f t="shared" si="2"/>
        <v>1</v>
      </c>
    </row>
    <row r="45" spans="1:8" ht="20.100000000000001" customHeight="1" x14ac:dyDescent="0.4">
      <c r="A45" s="54">
        <f t="shared" si="1"/>
        <v>36</v>
      </c>
      <c r="B45" s="27"/>
      <c r="C45" s="35"/>
      <c r="D45" s="28"/>
      <c r="E45" s="29"/>
      <c r="F45" s="61">
        <f t="shared" si="0"/>
        <v>0</v>
      </c>
      <c r="G45" s="41" t="s">
        <v>1</v>
      </c>
      <c r="H45" s="3" t="b">
        <f t="shared" si="2"/>
        <v>1</v>
      </c>
    </row>
    <row r="46" spans="1:8" ht="20.100000000000001" customHeight="1" x14ac:dyDescent="0.4">
      <c r="A46" s="54">
        <f t="shared" si="1"/>
        <v>37</v>
      </c>
      <c r="B46" s="27"/>
      <c r="C46" s="35"/>
      <c r="D46" s="28"/>
      <c r="E46" s="29"/>
      <c r="F46" s="61">
        <f t="shared" si="0"/>
        <v>0</v>
      </c>
      <c r="G46" s="41" t="s">
        <v>1</v>
      </c>
      <c r="H46" s="3" t="b">
        <f t="shared" si="2"/>
        <v>1</v>
      </c>
    </row>
    <row r="47" spans="1:8" ht="20.100000000000001" customHeight="1" x14ac:dyDescent="0.4">
      <c r="A47" s="54">
        <f t="shared" si="1"/>
        <v>38</v>
      </c>
      <c r="B47" s="27"/>
      <c r="C47" s="35"/>
      <c r="D47" s="28"/>
      <c r="E47" s="29"/>
      <c r="F47" s="61">
        <f t="shared" si="0"/>
        <v>0</v>
      </c>
      <c r="G47" s="41" t="s">
        <v>1</v>
      </c>
      <c r="H47" s="3" t="b">
        <f t="shared" si="2"/>
        <v>1</v>
      </c>
    </row>
    <row r="48" spans="1:8" ht="20.100000000000001" customHeight="1" x14ac:dyDescent="0.4">
      <c r="A48" s="54">
        <f t="shared" si="1"/>
        <v>39</v>
      </c>
      <c r="B48" s="27"/>
      <c r="C48" s="35"/>
      <c r="D48" s="28"/>
      <c r="E48" s="29"/>
      <c r="F48" s="61">
        <f t="shared" si="0"/>
        <v>0</v>
      </c>
      <c r="G48" s="41" t="s">
        <v>1</v>
      </c>
      <c r="H48" s="3" t="b">
        <f t="shared" si="2"/>
        <v>1</v>
      </c>
    </row>
    <row r="49" spans="1:8" ht="20.100000000000001" customHeight="1" x14ac:dyDescent="0.4">
      <c r="A49" s="54">
        <f t="shared" si="1"/>
        <v>40</v>
      </c>
      <c r="B49" s="27"/>
      <c r="C49" s="35"/>
      <c r="D49" s="28"/>
      <c r="E49" s="29"/>
      <c r="F49" s="61">
        <f t="shared" si="0"/>
        <v>0</v>
      </c>
      <c r="G49" s="41" t="s">
        <v>1</v>
      </c>
      <c r="H49" s="3" t="b">
        <f t="shared" si="2"/>
        <v>1</v>
      </c>
    </row>
    <row r="50" spans="1:8" ht="20.100000000000001" customHeight="1" x14ac:dyDescent="0.4">
      <c r="A50" s="54">
        <f t="shared" si="1"/>
        <v>41</v>
      </c>
      <c r="B50" s="27"/>
      <c r="C50" s="35"/>
      <c r="D50" s="28"/>
      <c r="E50" s="29"/>
      <c r="F50" s="61">
        <f t="shared" si="0"/>
        <v>0</v>
      </c>
      <c r="G50" s="41" t="s">
        <v>1</v>
      </c>
      <c r="H50" s="3" t="b">
        <f t="shared" si="2"/>
        <v>1</v>
      </c>
    </row>
    <row r="51" spans="1:8" ht="20.100000000000001" customHeight="1" x14ac:dyDescent="0.4">
      <c r="A51" s="54">
        <f t="shared" si="1"/>
        <v>42</v>
      </c>
      <c r="B51" s="27"/>
      <c r="C51" s="35"/>
      <c r="D51" s="28"/>
      <c r="E51" s="29"/>
      <c r="F51" s="61">
        <f t="shared" si="0"/>
        <v>0</v>
      </c>
      <c r="G51" s="41" t="s">
        <v>1</v>
      </c>
      <c r="H51" s="3" t="b">
        <f t="shared" si="2"/>
        <v>1</v>
      </c>
    </row>
    <row r="52" spans="1:8" ht="20.100000000000001" customHeight="1" x14ac:dyDescent="0.4">
      <c r="A52" s="54">
        <f t="shared" si="1"/>
        <v>43</v>
      </c>
      <c r="B52" s="27"/>
      <c r="C52" s="35"/>
      <c r="D52" s="28"/>
      <c r="E52" s="29"/>
      <c r="F52" s="61">
        <f t="shared" si="0"/>
        <v>0</v>
      </c>
      <c r="G52" s="41" t="s">
        <v>1</v>
      </c>
      <c r="H52" s="3" t="b">
        <f t="shared" si="2"/>
        <v>1</v>
      </c>
    </row>
    <row r="53" spans="1:8" ht="20.100000000000001" customHeight="1" x14ac:dyDescent="0.4">
      <c r="A53" s="54">
        <f t="shared" si="1"/>
        <v>44</v>
      </c>
      <c r="B53" s="27"/>
      <c r="C53" s="36"/>
      <c r="D53" s="28"/>
      <c r="E53" s="29"/>
      <c r="F53" s="61">
        <f t="shared" si="0"/>
        <v>0</v>
      </c>
      <c r="G53" s="41" t="s">
        <v>1</v>
      </c>
      <c r="H53" s="3" t="b">
        <f t="shared" si="2"/>
        <v>1</v>
      </c>
    </row>
    <row r="54" spans="1:8" ht="20.100000000000001" customHeight="1" x14ac:dyDescent="0.4">
      <c r="A54" s="54">
        <f t="shared" si="1"/>
        <v>45</v>
      </c>
      <c r="B54" s="27"/>
      <c r="C54" s="35"/>
      <c r="D54" s="28"/>
      <c r="E54" s="29"/>
      <c r="F54" s="61">
        <f t="shared" si="0"/>
        <v>0</v>
      </c>
      <c r="G54" s="41" t="s">
        <v>1</v>
      </c>
      <c r="H54" s="3" t="b">
        <f t="shared" si="2"/>
        <v>1</v>
      </c>
    </row>
    <row r="55" spans="1:8" ht="19.899999999999999" customHeight="1" x14ac:dyDescent="0.4">
      <c r="A55" s="54">
        <f t="shared" si="1"/>
        <v>46</v>
      </c>
      <c r="B55" s="27"/>
      <c r="C55" s="35"/>
      <c r="D55" s="28"/>
      <c r="E55" s="29"/>
      <c r="F55" s="61">
        <f t="shared" si="0"/>
        <v>0</v>
      </c>
      <c r="G55" s="41" t="s">
        <v>1</v>
      </c>
      <c r="H55" s="3" t="b">
        <f t="shared" si="2"/>
        <v>1</v>
      </c>
    </row>
    <row r="56" spans="1:8" ht="20.100000000000001" customHeight="1" x14ac:dyDescent="0.4">
      <c r="A56" s="54">
        <f t="shared" si="1"/>
        <v>47</v>
      </c>
      <c r="B56" s="27"/>
      <c r="C56" s="35"/>
      <c r="D56" s="28"/>
      <c r="E56" s="29"/>
      <c r="F56" s="61">
        <f t="shared" si="0"/>
        <v>0</v>
      </c>
      <c r="G56" s="41" t="s">
        <v>1</v>
      </c>
      <c r="H56" s="3" t="b">
        <f t="shared" si="2"/>
        <v>1</v>
      </c>
    </row>
    <row r="57" spans="1:8" ht="20.100000000000001" customHeight="1" x14ac:dyDescent="0.4">
      <c r="A57" s="54">
        <f t="shared" si="1"/>
        <v>48</v>
      </c>
      <c r="B57" s="27"/>
      <c r="C57" s="35"/>
      <c r="D57" s="28"/>
      <c r="E57" s="29"/>
      <c r="F57" s="61">
        <f t="shared" si="0"/>
        <v>0</v>
      </c>
      <c r="G57" s="41" t="s">
        <v>1</v>
      </c>
      <c r="H57" s="3" t="b">
        <f t="shared" si="2"/>
        <v>1</v>
      </c>
    </row>
    <row r="58" spans="1:8" ht="20.100000000000001" customHeight="1" x14ac:dyDescent="0.4">
      <c r="A58" s="54">
        <f t="shared" si="1"/>
        <v>49</v>
      </c>
      <c r="B58" s="27"/>
      <c r="C58" s="35"/>
      <c r="D58" s="28"/>
      <c r="E58" s="29"/>
      <c r="F58" s="61">
        <f t="shared" si="0"/>
        <v>0</v>
      </c>
      <c r="G58" s="41" t="s">
        <v>1</v>
      </c>
      <c r="H58" s="3" t="b">
        <f t="shared" si="2"/>
        <v>1</v>
      </c>
    </row>
    <row r="59" spans="1:8" ht="20.100000000000001" customHeight="1" x14ac:dyDescent="0.4">
      <c r="A59" s="54">
        <f t="shared" si="1"/>
        <v>50</v>
      </c>
      <c r="B59" s="27"/>
      <c r="C59" s="35"/>
      <c r="D59" s="28"/>
      <c r="E59" s="29"/>
      <c r="F59" s="61">
        <f t="shared" si="0"/>
        <v>0</v>
      </c>
      <c r="G59" s="41" t="s">
        <v>1</v>
      </c>
      <c r="H59" s="3" t="b">
        <f t="shared" si="2"/>
        <v>1</v>
      </c>
    </row>
    <row r="60" spans="1:8" ht="20.100000000000001" customHeight="1" x14ac:dyDescent="0.4">
      <c r="A60" s="54">
        <f t="shared" si="1"/>
        <v>51</v>
      </c>
      <c r="B60" s="27"/>
      <c r="C60" s="35"/>
      <c r="D60" s="28"/>
      <c r="E60" s="29"/>
      <c r="F60" s="61">
        <f t="shared" si="0"/>
        <v>0</v>
      </c>
      <c r="G60" s="41" t="s">
        <v>1</v>
      </c>
      <c r="H60" s="3" t="b">
        <f t="shared" si="2"/>
        <v>1</v>
      </c>
    </row>
    <row r="61" spans="1:8" ht="20.100000000000001" customHeight="1" x14ac:dyDescent="0.4">
      <c r="A61" s="54">
        <f t="shared" si="1"/>
        <v>52</v>
      </c>
      <c r="B61" s="27"/>
      <c r="C61" s="35"/>
      <c r="D61" s="28"/>
      <c r="E61" s="29"/>
      <c r="F61" s="61">
        <f t="shared" si="0"/>
        <v>0</v>
      </c>
      <c r="G61" s="41" t="s">
        <v>1</v>
      </c>
      <c r="H61" s="3" t="b">
        <f t="shared" si="2"/>
        <v>1</v>
      </c>
    </row>
    <row r="62" spans="1:8" ht="20.100000000000001" customHeight="1" x14ac:dyDescent="0.4">
      <c r="A62" s="54">
        <f t="shared" si="1"/>
        <v>53</v>
      </c>
      <c r="B62" s="27"/>
      <c r="C62" s="35"/>
      <c r="D62" s="28"/>
      <c r="E62" s="29"/>
      <c r="F62" s="61">
        <f t="shared" si="0"/>
        <v>0</v>
      </c>
      <c r="G62" s="41" t="s">
        <v>1</v>
      </c>
      <c r="H62" s="3" t="b">
        <f t="shared" si="2"/>
        <v>1</v>
      </c>
    </row>
    <row r="63" spans="1:8" ht="20.100000000000001" customHeight="1" x14ac:dyDescent="0.4">
      <c r="A63" s="54">
        <f t="shared" si="1"/>
        <v>54</v>
      </c>
      <c r="B63" s="27"/>
      <c r="C63" s="35"/>
      <c r="D63" s="28"/>
      <c r="E63" s="29"/>
      <c r="F63" s="61">
        <f t="shared" si="0"/>
        <v>0</v>
      </c>
      <c r="G63" s="41" t="s">
        <v>1</v>
      </c>
      <c r="H63" s="3" t="b">
        <f t="shared" si="2"/>
        <v>1</v>
      </c>
    </row>
    <row r="64" spans="1:8" ht="20.100000000000001" customHeight="1" x14ac:dyDescent="0.4">
      <c r="A64" s="54">
        <f t="shared" si="1"/>
        <v>55</v>
      </c>
      <c r="B64" s="27"/>
      <c r="C64" s="35"/>
      <c r="D64" s="28"/>
      <c r="E64" s="29"/>
      <c r="F64" s="61">
        <f t="shared" si="0"/>
        <v>0</v>
      </c>
      <c r="G64" s="41" t="s">
        <v>1</v>
      </c>
      <c r="H64" s="3" t="b">
        <f t="shared" si="2"/>
        <v>1</v>
      </c>
    </row>
    <row r="65" spans="1:8" ht="20.100000000000001" customHeight="1" x14ac:dyDescent="0.4">
      <c r="A65" s="54">
        <f t="shared" si="1"/>
        <v>56</v>
      </c>
      <c r="B65" s="27"/>
      <c r="C65" s="35"/>
      <c r="D65" s="28"/>
      <c r="E65" s="29"/>
      <c r="F65" s="61">
        <f t="shared" si="0"/>
        <v>0</v>
      </c>
      <c r="G65" s="41" t="s">
        <v>1</v>
      </c>
      <c r="H65" s="3" t="b">
        <f t="shared" si="2"/>
        <v>1</v>
      </c>
    </row>
    <row r="66" spans="1:8" ht="20.100000000000001" customHeight="1" x14ac:dyDescent="0.4">
      <c r="A66" s="54">
        <f t="shared" si="1"/>
        <v>57</v>
      </c>
      <c r="B66" s="27"/>
      <c r="C66" s="35"/>
      <c r="D66" s="28"/>
      <c r="E66" s="29"/>
      <c r="F66" s="61">
        <f t="shared" si="0"/>
        <v>0</v>
      </c>
      <c r="G66" s="41" t="s">
        <v>1</v>
      </c>
      <c r="H66" s="3" t="b">
        <f t="shared" si="2"/>
        <v>1</v>
      </c>
    </row>
    <row r="67" spans="1:8" ht="20.100000000000001" customHeight="1" x14ac:dyDescent="0.4">
      <c r="A67" s="54">
        <f t="shared" si="1"/>
        <v>58</v>
      </c>
      <c r="B67" s="27"/>
      <c r="C67" s="35"/>
      <c r="D67" s="28"/>
      <c r="E67" s="29"/>
      <c r="F67" s="61">
        <f t="shared" si="0"/>
        <v>0</v>
      </c>
      <c r="G67" s="41" t="s">
        <v>1</v>
      </c>
      <c r="H67" s="3" t="b">
        <f t="shared" si="2"/>
        <v>1</v>
      </c>
    </row>
    <row r="68" spans="1:8" ht="20.100000000000001" customHeight="1" x14ac:dyDescent="0.4">
      <c r="A68" s="54">
        <f t="shared" si="1"/>
        <v>59</v>
      </c>
      <c r="B68" s="27"/>
      <c r="C68" s="35"/>
      <c r="D68" s="28"/>
      <c r="E68" s="29"/>
      <c r="F68" s="61">
        <f t="shared" si="0"/>
        <v>0</v>
      </c>
      <c r="G68" s="41" t="s">
        <v>1</v>
      </c>
      <c r="H68" s="3" t="b">
        <f t="shared" si="2"/>
        <v>1</v>
      </c>
    </row>
    <row r="69" spans="1:8" ht="20.100000000000001" customHeight="1" x14ac:dyDescent="0.4">
      <c r="A69" s="54">
        <f t="shared" si="1"/>
        <v>60</v>
      </c>
      <c r="B69" s="27"/>
      <c r="C69" s="35"/>
      <c r="D69" s="28"/>
      <c r="E69" s="29"/>
      <c r="F69" s="61">
        <f t="shared" si="0"/>
        <v>0</v>
      </c>
      <c r="G69" s="41" t="s">
        <v>1</v>
      </c>
      <c r="H69" s="3" t="b">
        <f t="shared" si="2"/>
        <v>1</v>
      </c>
    </row>
    <row r="70" spans="1:8" ht="20.100000000000001" customHeight="1" x14ac:dyDescent="0.4">
      <c r="A70" s="54">
        <f t="shared" si="1"/>
        <v>61</v>
      </c>
      <c r="B70" s="27"/>
      <c r="C70" s="35"/>
      <c r="D70" s="28"/>
      <c r="E70" s="29"/>
      <c r="F70" s="61">
        <f t="shared" si="0"/>
        <v>0</v>
      </c>
      <c r="G70" s="41" t="s">
        <v>1</v>
      </c>
      <c r="H70" s="3" t="b">
        <f t="shared" si="2"/>
        <v>1</v>
      </c>
    </row>
    <row r="71" spans="1:8" ht="20.100000000000001" customHeight="1" x14ac:dyDescent="0.4">
      <c r="A71" s="54">
        <f t="shared" si="1"/>
        <v>62</v>
      </c>
      <c r="B71" s="27"/>
      <c r="C71" s="35"/>
      <c r="D71" s="28"/>
      <c r="E71" s="29"/>
      <c r="F71" s="61">
        <f t="shared" si="0"/>
        <v>0</v>
      </c>
      <c r="G71" s="41" t="s">
        <v>1</v>
      </c>
      <c r="H71" s="3" t="b">
        <f t="shared" si="2"/>
        <v>1</v>
      </c>
    </row>
    <row r="72" spans="1:8" ht="20.100000000000001" customHeight="1" x14ac:dyDescent="0.4">
      <c r="A72" s="54">
        <f t="shared" si="1"/>
        <v>63</v>
      </c>
      <c r="B72" s="27"/>
      <c r="C72" s="35"/>
      <c r="D72" s="28"/>
      <c r="E72" s="29"/>
      <c r="F72" s="61">
        <f t="shared" si="0"/>
        <v>0</v>
      </c>
      <c r="G72" s="41" t="s">
        <v>1</v>
      </c>
      <c r="H72" s="3" t="b">
        <f t="shared" si="2"/>
        <v>1</v>
      </c>
    </row>
    <row r="73" spans="1:8" ht="20.100000000000001" customHeight="1" x14ac:dyDescent="0.4">
      <c r="A73" s="54">
        <f t="shared" si="1"/>
        <v>64</v>
      </c>
      <c r="B73" s="27"/>
      <c r="C73" s="35"/>
      <c r="D73" s="28"/>
      <c r="E73" s="29"/>
      <c r="F73" s="61">
        <f t="shared" si="0"/>
        <v>0</v>
      </c>
      <c r="G73" s="41" t="s">
        <v>1</v>
      </c>
      <c r="H73" s="3" t="b">
        <f t="shared" si="2"/>
        <v>1</v>
      </c>
    </row>
    <row r="74" spans="1:8" ht="20.100000000000001" customHeight="1" x14ac:dyDescent="0.4">
      <c r="A74" s="54">
        <f t="shared" si="1"/>
        <v>65</v>
      </c>
      <c r="B74" s="27"/>
      <c r="C74" s="35"/>
      <c r="D74" s="28"/>
      <c r="E74" s="29"/>
      <c r="F74" s="61">
        <f t="shared" ref="F74:F137" si="3">SUM(D74:E74)</f>
        <v>0</v>
      </c>
      <c r="G74" s="41" t="s">
        <v>1</v>
      </c>
      <c r="H74" s="3" t="b">
        <f t="shared" si="2"/>
        <v>1</v>
      </c>
    </row>
    <row r="75" spans="1:8" ht="20.100000000000001" customHeight="1" x14ac:dyDescent="0.4">
      <c r="A75" s="54">
        <f t="shared" ref="A75:A138" si="4">ROW()-9</f>
        <v>66</v>
      </c>
      <c r="B75" s="27"/>
      <c r="C75" s="35"/>
      <c r="D75" s="28"/>
      <c r="E75" s="29"/>
      <c r="F75" s="61">
        <f t="shared" si="3"/>
        <v>0</v>
      </c>
      <c r="G75" s="41" t="s">
        <v>1</v>
      </c>
      <c r="H75" s="3" t="b">
        <f t="shared" ref="H75:H138" si="5">F75&lt;=800</f>
        <v>1</v>
      </c>
    </row>
    <row r="76" spans="1:8" ht="20.100000000000001" customHeight="1" x14ac:dyDescent="0.4">
      <c r="A76" s="54">
        <f t="shared" si="4"/>
        <v>67</v>
      </c>
      <c r="B76" s="27"/>
      <c r="C76" s="35"/>
      <c r="D76" s="28"/>
      <c r="E76" s="29"/>
      <c r="F76" s="61">
        <f t="shared" si="3"/>
        <v>0</v>
      </c>
      <c r="G76" s="41" t="s">
        <v>1</v>
      </c>
      <c r="H76" s="3" t="b">
        <f t="shared" si="5"/>
        <v>1</v>
      </c>
    </row>
    <row r="77" spans="1:8" ht="20.100000000000001" customHeight="1" x14ac:dyDescent="0.4">
      <c r="A77" s="54">
        <f t="shared" si="4"/>
        <v>68</v>
      </c>
      <c r="B77" s="27"/>
      <c r="C77" s="36"/>
      <c r="D77" s="28"/>
      <c r="E77" s="29"/>
      <c r="F77" s="61">
        <f t="shared" si="3"/>
        <v>0</v>
      </c>
      <c r="G77" s="41" t="s">
        <v>1</v>
      </c>
      <c r="H77" s="3" t="b">
        <f t="shared" si="5"/>
        <v>1</v>
      </c>
    </row>
    <row r="78" spans="1:8" ht="20.100000000000001" customHeight="1" x14ac:dyDescent="0.4">
      <c r="A78" s="54">
        <f t="shared" si="4"/>
        <v>69</v>
      </c>
      <c r="B78" s="27"/>
      <c r="C78" s="35"/>
      <c r="D78" s="28"/>
      <c r="E78" s="29"/>
      <c r="F78" s="61">
        <f t="shared" si="3"/>
        <v>0</v>
      </c>
      <c r="G78" s="41" t="s">
        <v>1</v>
      </c>
      <c r="H78" s="3" t="b">
        <f t="shared" si="5"/>
        <v>1</v>
      </c>
    </row>
    <row r="79" spans="1:8" ht="19.899999999999999" customHeight="1" x14ac:dyDescent="0.4">
      <c r="A79" s="54">
        <f t="shared" si="4"/>
        <v>70</v>
      </c>
      <c r="B79" s="27"/>
      <c r="C79" s="35"/>
      <c r="D79" s="28"/>
      <c r="E79" s="29"/>
      <c r="F79" s="61">
        <f t="shared" si="3"/>
        <v>0</v>
      </c>
      <c r="G79" s="41" t="s">
        <v>1</v>
      </c>
      <c r="H79" s="3" t="b">
        <f t="shared" si="5"/>
        <v>1</v>
      </c>
    </row>
    <row r="80" spans="1:8" ht="20.100000000000001" customHeight="1" x14ac:dyDescent="0.4">
      <c r="A80" s="54">
        <f t="shared" si="4"/>
        <v>71</v>
      </c>
      <c r="B80" s="27"/>
      <c r="C80" s="35"/>
      <c r="D80" s="28"/>
      <c r="E80" s="29"/>
      <c r="F80" s="61">
        <f t="shared" si="3"/>
        <v>0</v>
      </c>
      <c r="G80" s="41" t="s">
        <v>1</v>
      </c>
      <c r="H80" s="3" t="b">
        <f t="shared" si="5"/>
        <v>1</v>
      </c>
    </row>
    <row r="81" spans="1:8" ht="20.100000000000001" customHeight="1" x14ac:dyDescent="0.4">
      <c r="A81" s="54">
        <f t="shared" si="4"/>
        <v>72</v>
      </c>
      <c r="B81" s="27"/>
      <c r="C81" s="35"/>
      <c r="D81" s="28"/>
      <c r="E81" s="29"/>
      <c r="F81" s="61">
        <f t="shared" si="3"/>
        <v>0</v>
      </c>
      <c r="G81" s="41" t="s">
        <v>1</v>
      </c>
      <c r="H81" s="3" t="b">
        <f t="shared" si="5"/>
        <v>1</v>
      </c>
    </row>
    <row r="82" spans="1:8" ht="20.100000000000001" customHeight="1" x14ac:dyDescent="0.4">
      <c r="A82" s="54">
        <f t="shared" si="4"/>
        <v>73</v>
      </c>
      <c r="B82" s="27"/>
      <c r="C82" s="35"/>
      <c r="D82" s="28"/>
      <c r="E82" s="29"/>
      <c r="F82" s="61">
        <f t="shared" si="3"/>
        <v>0</v>
      </c>
      <c r="G82" s="41" t="s">
        <v>1</v>
      </c>
      <c r="H82" s="3" t="b">
        <f t="shared" si="5"/>
        <v>1</v>
      </c>
    </row>
    <row r="83" spans="1:8" ht="20.100000000000001" customHeight="1" x14ac:dyDescent="0.4">
      <c r="A83" s="54">
        <f t="shared" si="4"/>
        <v>74</v>
      </c>
      <c r="B83" s="27"/>
      <c r="C83" s="35"/>
      <c r="D83" s="28"/>
      <c r="E83" s="29"/>
      <c r="F83" s="61">
        <f t="shared" si="3"/>
        <v>0</v>
      </c>
      <c r="G83" s="41" t="s">
        <v>1</v>
      </c>
      <c r="H83" s="3" t="b">
        <f t="shared" si="5"/>
        <v>1</v>
      </c>
    </row>
    <row r="84" spans="1:8" ht="20.100000000000001" customHeight="1" x14ac:dyDescent="0.4">
      <c r="A84" s="54">
        <f t="shared" si="4"/>
        <v>75</v>
      </c>
      <c r="B84" s="27"/>
      <c r="C84" s="35"/>
      <c r="D84" s="28"/>
      <c r="E84" s="29"/>
      <c r="F84" s="61">
        <f t="shared" si="3"/>
        <v>0</v>
      </c>
      <c r="G84" s="41" t="s">
        <v>1</v>
      </c>
      <c r="H84" s="3" t="b">
        <f t="shared" si="5"/>
        <v>1</v>
      </c>
    </row>
    <row r="85" spans="1:8" ht="20.100000000000001" customHeight="1" x14ac:dyDescent="0.4">
      <c r="A85" s="54">
        <f t="shared" si="4"/>
        <v>76</v>
      </c>
      <c r="B85" s="27"/>
      <c r="C85" s="35"/>
      <c r="D85" s="28"/>
      <c r="E85" s="29"/>
      <c r="F85" s="61">
        <f t="shared" si="3"/>
        <v>0</v>
      </c>
      <c r="G85" s="41" t="s">
        <v>1</v>
      </c>
      <c r="H85" s="3" t="b">
        <f t="shared" si="5"/>
        <v>1</v>
      </c>
    </row>
    <row r="86" spans="1:8" ht="20.100000000000001" customHeight="1" x14ac:dyDescent="0.4">
      <c r="A86" s="54">
        <f t="shared" si="4"/>
        <v>77</v>
      </c>
      <c r="B86" s="27"/>
      <c r="C86" s="35"/>
      <c r="D86" s="28"/>
      <c r="E86" s="29"/>
      <c r="F86" s="61">
        <f t="shared" si="3"/>
        <v>0</v>
      </c>
      <c r="G86" s="41" t="s">
        <v>1</v>
      </c>
      <c r="H86" s="3" t="b">
        <f t="shared" si="5"/>
        <v>1</v>
      </c>
    </row>
    <row r="87" spans="1:8" ht="20.100000000000001" customHeight="1" x14ac:dyDescent="0.4">
      <c r="A87" s="54">
        <f t="shared" si="4"/>
        <v>78</v>
      </c>
      <c r="B87" s="27"/>
      <c r="C87" s="35"/>
      <c r="D87" s="28"/>
      <c r="E87" s="29"/>
      <c r="F87" s="61">
        <f t="shared" si="3"/>
        <v>0</v>
      </c>
      <c r="G87" s="41" t="s">
        <v>1</v>
      </c>
      <c r="H87" s="3" t="b">
        <f t="shared" si="5"/>
        <v>1</v>
      </c>
    </row>
    <row r="88" spans="1:8" ht="20.100000000000001" customHeight="1" x14ac:dyDescent="0.4">
      <c r="A88" s="54">
        <f t="shared" si="4"/>
        <v>79</v>
      </c>
      <c r="B88" s="27"/>
      <c r="C88" s="35"/>
      <c r="D88" s="28"/>
      <c r="E88" s="29"/>
      <c r="F88" s="61">
        <f t="shared" si="3"/>
        <v>0</v>
      </c>
      <c r="G88" s="41" t="s">
        <v>1</v>
      </c>
      <c r="H88" s="3" t="b">
        <f t="shared" si="5"/>
        <v>1</v>
      </c>
    </row>
    <row r="89" spans="1:8" ht="20.100000000000001" customHeight="1" x14ac:dyDescent="0.4">
      <c r="A89" s="54">
        <f t="shared" si="4"/>
        <v>80</v>
      </c>
      <c r="B89" s="27"/>
      <c r="C89" s="35"/>
      <c r="D89" s="28"/>
      <c r="E89" s="29"/>
      <c r="F89" s="61">
        <f t="shared" si="3"/>
        <v>0</v>
      </c>
      <c r="G89" s="41" t="s">
        <v>1</v>
      </c>
      <c r="H89" s="3" t="b">
        <f t="shared" si="5"/>
        <v>1</v>
      </c>
    </row>
    <row r="90" spans="1:8" ht="20.100000000000001" customHeight="1" x14ac:dyDescent="0.4">
      <c r="A90" s="54">
        <f t="shared" si="4"/>
        <v>81</v>
      </c>
      <c r="B90" s="27"/>
      <c r="C90" s="35"/>
      <c r="D90" s="28"/>
      <c r="E90" s="29"/>
      <c r="F90" s="61">
        <f t="shared" si="3"/>
        <v>0</v>
      </c>
      <c r="G90" s="41" t="s">
        <v>1</v>
      </c>
      <c r="H90" s="3" t="b">
        <f t="shared" si="5"/>
        <v>1</v>
      </c>
    </row>
    <row r="91" spans="1:8" ht="20.100000000000001" customHeight="1" x14ac:dyDescent="0.4">
      <c r="A91" s="54">
        <f t="shared" si="4"/>
        <v>82</v>
      </c>
      <c r="B91" s="27"/>
      <c r="C91" s="35"/>
      <c r="D91" s="28"/>
      <c r="E91" s="29"/>
      <c r="F91" s="61">
        <f t="shared" si="3"/>
        <v>0</v>
      </c>
      <c r="G91" s="41" t="s">
        <v>1</v>
      </c>
      <c r="H91" s="3" t="b">
        <f t="shared" si="5"/>
        <v>1</v>
      </c>
    </row>
    <row r="92" spans="1:8" ht="20.100000000000001" customHeight="1" x14ac:dyDescent="0.4">
      <c r="A92" s="54">
        <f t="shared" si="4"/>
        <v>83</v>
      </c>
      <c r="B92" s="27"/>
      <c r="C92" s="35"/>
      <c r="D92" s="28"/>
      <c r="E92" s="29"/>
      <c r="F92" s="61">
        <f t="shared" si="3"/>
        <v>0</v>
      </c>
      <c r="G92" s="41" t="s">
        <v>1</v>
      </c>
      <c r="H92" s="3" t="b">
        <f t="shared" si="5"/>
        <v>1</v>
      </c>
    </row>
    <row r="93" spans="1:8" ht="20.100000000000001" customHeight="1" x14ac:dyDescent="0.4">
      <c r="A93" s="54">
        <f t="shared" si="4"/>
        <v>84</v>
      </c>
      <c r="B93" s="27"/>
      <c r="C93" s="35"/>
      <c r="D93" s="28"/>
      <c r="E93" s="29"/>
      <c r="F93" s="61">
        <f t="shared" si="3"/>
        <v>0</v>
      </c>
      <c r="G93" s="41" t="s">
        <v>1</v>
      </c>
      <c r="H93" s="3" t="b">
        <f t="shared" si="5"/>
        <v>1</v>
      </c>
    </row>
    <row r="94" spans="1:8" ht="20.100000000000001" customHeight="1" x14ac:dyDescent="0.4">
      <c r="A94" s="54">
        <f t="shared" si="4"/>
        <v>85</v>
      </c>
      <c r="B94" s="27"/>
      <c r="C94" s="35"/>
      <c r="D94" s="28"/>
      <c r="E94" s="29"/>
      <c r="F94" s="61">
        <f t="shared" si="3"/>
        <v>0</v>
      </c>
      <c r="G94" s="41" t="s">
        <v>1</v>
      </c>
      <c r="H94" s="3" t="b">
        <f t="shared" si="5"/>
        <v>1</v>
      </c>
    </row>
    <row r="95" spans="1:8" ht="20.100000000000001" customHeight="1" x14ac:dyDescent="0.4">
      <c r="A95" s="54">
        <f t="shared" si="4"/>
        <v>86</v>
      </c>
      <c r="B95" s="27"/>
      <c r="C95" s="35"/>
      <c r="D95" s="28"/>
      <c r="E95" s="29"/>
      <c r="F95" s="61">
        <f t="shared" si="3"/>
        <v>0</v>
      </c>
      <c r="G95" s="41" t="s">
        <v>1</v>
      </c>
      <c r="H95" s="3" t="b">
        <f t="shared" si="5"/>
        <v>1</v>
      </c>
    </row>
    <row r="96" spans="1:8" ht="20.100000000000001" customHeight="1" x14ac:dyDescent="0.4">
      <c r="A96" s="54">
        <f t="shared" si="4"/>
        <v>87</v>
      </c>
      <c r="B96" s="27"/>
      <c r="C96" s="35"/>
      <c r="D96" s="28"/>
      <c r="E96" s="29"/>
      <c r="F96" s="61">
        <f t="shared" si="3"/>
        <v>0</v>
      </c>
      <c r="G96" s="41" t="s">
        <v>1</v>
      </c>
      <c r="H96" s="3" t="b">
        <f t="shared" si="5"/>
        <v>1</v>
      </c>
    </row>
    <row r="97" spans="1:8" ht="20.100000000000001" customHeight="1" x14ac:dyDescent="0.4">
      <c r="A97" s="54">
        <f t="shared" si="4"/>
        <v>88</v>
      </c>
      <c r="B97" s="27"/>
      <c r="C97" s="35"/>
      <c r="D97" s="28"/>
      <c r="E97" s="29"/>
      <c r="F97" s="61">
        <f t="shared" si="3"/>
        <v>0</v>
      </c>
      <c r="G97" s="41" t="s">
        <v>1</v>
      </c>
      <c r="H97" s="3" t="b">
        <f t="shared" si="5"/>
        <v>1</v>
      </c>
    </row>
    <row r="98" spans="1:8" ht="20.100000000000001" customHeight="1" x14ac:dyDescent="0.4">
      <c r="A98" s="54">
        <f t="shared" si="4"/>
        <v>89</v>
      </c>
      <c r="B98" s="27"/>
      <c r="C98" s="35"/>
      <c r="D98" s="28"/>
      <c r="E98" s="29"/>
      <c r="F98" s="61">
        <f t="shared" si="3"/>
        <v>0</v>
      </c>
      <c r="G98" s="41" t="s">
        <v>1</v>
      </c>
      <c r="H98" s="3" t="b">
        <f t="shared" si="5"/>
        <v>1</v>
      </c>
    </row>
    <row r="99" spans="1:8" ht="20.100000000000001" customHeight="1" x14ac:dyDescent="0.4">
      <c r="A99" s="54">
        <f t="shared" si="4"/>
        <v>90</v>
      </c>
      <c r="B99" s="27"/>
      <c r="C99" s="35"/>
      <c r="D99" s="28"/>
      <c r="E99" s="29"/>
      <c r="F99" s="61">
        <f t="shared" si="3"/>
        <v>0</v>
      </c>
      <c r="G99" s="41" t="s">
        <v>1</v>
      </c>
      <c r="H99" s="3" t="b">
        <f t="shared" si="5"/>
        <v>1</v>
      </c>
    </row>
    <row r="100" spans="1:8" ht="20.100000000000001" customHeight="1" x14ac:dyDescent="0.4">
      <c r="A100" s="54">
        <f t="shared" si="4"/>
        <v>91</v>
      </c>
      <c r="B100" s="27"/>
      <c r="C100" s="35"/>
      <c r="D100" s="28"/>
      <c r="E100" s="29"/>
      <c r="F100" s="61">
        <f t="shared" si="3"/>
        <v>0</v>
      </c>
      <c r="G100" s="41" t="s">
        <v>1</v>
      </c>
      <c r="H100" s="3" t="b">
        <f t="shared" si="5"/>
        <v>1</v>
      </c>
    </row>
    <row r="101" spans="1:8" ht="20.100000000000001" customHeight="1" x14ac:dyDescent="0.4">
      <c r="A101" s="54">
        <f t="shared" si="4"/>
        <v>92</v>
      </c>
      <c r="B101" s="27"/>
      <c r="C101" s="36"/>
      <c r="D101" s="28"/>
      <c r="E101" s="29"/>
      <c r="F101" s="61">
        <f t="shared" si="3"/>
        <v>0</v>
      </c>
      <c r="G101" s="41" t="s">
        <v>1</v>
      </c>
      <c r="H101" s="3" t="b">
        <f t="shared" si="5"/>
        <v>1</v>
      </c>
    </row>
    <row r="102" spans="1:8" ht="20.100000000000001" customHeight="1" x14ac:dyDescent="0.4">
      <c r="A102" s="54">
        <f t="shared" si="4"/>
        <v>93</v>
      </c>
      <c r="B102" s="27"/>
      <c r="C102" s="35"/>
      <c r="D102" s="28"/>
      <c r="E102" s="29"/>
      <c r="F102" s="61">
        <f t="shared" si="3"/>
        <v>0</v>
      </c>
      <c r="G102" s="41" t="s">
        <v>1</v>
      </c>
      <c r="H102" s="3" t="b">
        <f t="shared" si="5"/>
        <v>1</v>
      </c>
    </row>
    <row r="103" spans="1:8" ht="19.899999999999999" customHeight="1" x14ac:dyDescent="0.4">
      <c r="A103" s="54">
        <f t="shared" si="4"/>
        <v>94</v>
      </c>
      <c r="B103" s="27"/>
      <c r="C103" s="35"/>
      <c r="D103" s="28"/>
      <c r="E103" s="29"/>
      <c r="F103" s="61">
        <f t="shared" si="3"/>
        <v>0</v>
      </c>
      <c r="G103" s="41" t="s">
        <v>1</v>
      </c>
      <c r="H103" s="3" t="b">
        <f t="shared" si="5"/>
        <v>1</v>
      </c>
    </row>
    <row r="104" spans="1:8" ht="20.100000000000001" customHeight="1" x14ac:dyDescent="0.4">
      <c r="A104" s="54">
        <f t="shared" si="4"/>
        <v>95</v>
      </c>
      <c r="B104" s="27"/>
      <c r="C104" s="35"/>
      <c r="D104" s="28"/>
      <c r="E104" s="29"/>
      <c r="F104" s="61">
        <f t="shared" si="3"/>
        <v>0</v>
      </c>
      <c r="G104" s="41" t="s">
        <v>1</v>
      </c>
      <c r="H104" s="3" t="b">
        <f t="shared" si="5"/>
        <v>1</v>
      </c>
    </row>
    <row r="105" spans="1:8" ht="20.100000000000001" customHeight="1" x14ac:dyDescent="0.4">
      <c r="A105" s="54">
        <f t="shared" si="4"/>
        <v>96</v>
      </c>
      <c r="B105" s="27"/>
      <c r="C105" s="35"/>
      <c r="D105" s="28"/>
      <c r="E105" s="29"/>
      <c r="F105" s="61">
        <f t="shared" si="3"/>
        <v>0</v>
      </c>
      <c r="G105" s="41" t="s">
        <v>1</v>
      </c>
      <c r="H105" s="3" t="b">
        <f t="shared" si="5"/>
        <v>1</v>
      </c>
    </row>
    <row r="106" spans="1:8" ht="20.100000000000001" customHeight="1" x14ac:dyDescent="0.4">
      <c r="A106" s="54">
        <f t="shared" si="4"/>
        <v>97</v>
      </c>
      <c r="B106" s="27"/>
      <c r="C106" s="35"/>
      <c r="D106" s="28"/>
      <c r="E106" s="29"/>
      <c r="F106" s="61">
        <f t="shared" si="3"/>
        <v>0</v>
      </c>
      <c r="G106" s="41" t="s">
        <v>1</v>
      </c>
      <c r="H106" s="3" t="b">
        <f t="shared" si="5"/>
        <v>1</v>
      </c>
    </row>
    <row r="107" spans="1:8" ht="20.100000000000001" customHeight="1" x14ac:dyDescent="0.4">
      <c r="A107" s="54">
        <f t="shared" si="4"/>
        <v>98</v>
      </c>
      <c r="B107" s="27"/>
      <c r="C107" s="35"/>
      <c r="D107" s="28"/>
      <c r="E107" s="29"/>
      <c r="F107" s="61">
        <f t="shared" si="3"/>
        <v>0</v>
      </c>
      <c r="G107" s="41" t="s">
        <v>1</v>
      </c>
      <c r="H107" s="3" t="b">
        <f t="shared" si="5"/>
        <v>1</v>
      </c>
    </row>
    <row r="108" spans="1:8" ht="20.100000000000001" customHeight="1" x14ac:dyDescent="0.4">
      <c r="A108" s="54">
        <f t="shared" si="4"/>
        <v>99</v>
      </c>
      <c r="B108" s="27"/>
      <c r="C108" s="35"/>
      <c r="D108" s="28"/>
      <c r="E108" s="29"/>
      <c r="F108" s="61">
        <f t="shared" si="3"/>
        <v>0</v>
      </c>
      <c r="G108" s="41" t="s">
        <v>1</v>
      </c>
      <c r="H108" s="3" t="b">
        <f t="shared" si="5"/>
        <v>1</v>
      </c>
    </row>
    <row r="109" spans="1:8" ht="20.100000000000001" customHeight="1" x14ac:dyDescent="0.4">
      <c r="A109" s="54">
        <f t="shared" si="4"/>
        <v>100</v>
      </c>
      <c r="B109" s="27"/>
      <c r="C109" s="35"/>
      <c r="D109" s="28"/>
      <c r="E109" s="29"/>
      <c r="F109" s="61">
        <f t="shared" si="3"/>
        <v>0</v>
      </c>
      <c r="G109" s="41" t="s">
        <v>1</v>
      </c>
      <c r="H109" s="3" t="b">
        <f t="shared" si="5"/>
        <v>1</v>
      </c>
    </row>
    <row r="110" spans="1:8" ht="20.100000000000001" customHeight="1" x14ac:dyDescent="0.4">
      <c r="A110" s="54">
        <f t="shared" si="4"/>
        <v>101</v>
      </c>
      <c r="B110" s="27"/>
      <c r="C110" s="35"/>
      <c r="D110" s="28"/>
      <c r="E110" s="29"/>
      <c r="F110" s="61">
        <f t="shared" si="3"/>
        <v>0</v>
      </c>
      <c r="G110" s="41" t="s">
        <v>1</v>
      </c>
      <c r="H110" s="3" t="b">
        <f t="shared" si="5"/>
        <v>1</v>
      </c>
    </row>
    <row r="111" spans="1:8" ht="20.100000000000001" customHeight="1" x14ac:dyDescent="0.4">
      <c r="A111" s="54">
        <f t="shared" si="4"/>
        <v>102</v>
      </c>
      <c r="B111" s="27"/>
      <c r="C111" s="35"/>
      <c r="D111" s="28"/>
      <c r="E111" s="29"/>
      <c r="F111" s="61">
        <f t="shared" si="3"/>
        <v>0</v>
      </c>
      <c r="G111" s="41" t="s">
        <v>1</v>
      </c>
      <c r="H111" s="3" t="b">
        <f t="shared" si="5"/>
        <v>1</v>
      </c>
    </row>
    <row r="112" spans="1:8" ht="20.100000000000001" customHeight="1" x14ac:dyDescent="0.4">
      <c r="A112" s="54">
        <f t="shared" si="4"/>
        <v>103</v>
      </c>
      <c r="B112" s="27"/>
      <c r="C112" s="35"/>
      <c r="D112" s="28"/>
      <c r="E112" s="29"/>
      <c r="F112" s="61">
        <f t="shared" si="3"/>
        <v>0</v>
      </c>
      <c r="G112" s="41" t="s">
        <v>1</v>
      </c>
      <c r="H112" s="3" t="b">
        <f t="shared" si="5"/>
        <v>1</v>
      </c>
    </row>
    <row r="113" spans="1:8" ht="20.100000000000001" customHeight="1" x14ac:dyDescent="0.4">
      <c r="A113" s="54">
        <f t="shared" si="4"/>
        <v>104</v>
      </c>
      <c r="B113" s="27"/>
      <c r="C113" s="35"/>
      <c r="D113" s="28"/>
      <c r="E113" s="29"/>
      <c r="F113" s="61">
        <f t="shared" si="3"/>
        <v>0</v>
      </c>
      <c r="G113" s="41" t="s">
        <v>1</v>
      </c>
      <c r="H113" s="3" t="b">
        <f t="shared" si="5"/>
        <v>1</v>
      </c>
    </row>
    <row r="114" spans="1:8" ht="20.100000000000001" customHeight="1" x14ac:dyDescent="0.4">
      <c r="A114" s="54">
        <f t="shared" si="4"/>
        <v>105</v>
      </c>
      <c r="B114" s="27"/>
      <c r="C114" s="35"/>
      <c r="D114" s="28"/>
      <c r="E114" s="29"/>
      <c r="F114" s="61">
        <f t="shared" si="3"/>
        <v>0</v>
      </c>
      <c r="G114" s="41" t="s">
        <v>1</v>
      </c>
      <c r="H114" s="3" t="b">
        <f t="shared" si="5"/>
        <v>1</v>
      </c>
    </row>
    <row r="115" spans="1:8" ht="20.100000000000001" customHeight="1" x14ac:dyDescent="0.4">
      <c r="A115" s="54">
        <f t="shared" si="4"/>
        <v>106</v>
      </c>
      <c r="B115" s="27"/>
      <c r="C115" s="35"/>
      <c r="D115" s="28"/>
      <c r="E115" s="29"/>
      <c r="F115" s="61">
        <f t="shared" si="3"/>
        <v>0</v>
      </c>
      <c r="G115" s="41" t="s">
        <v>1</v>
      </c>
      <c r="H115" s="3" t="b">
        <f t="shared" si="5"/>
        <v>1</v>
      </c>
    </row>
    <row r="116" spans="1:8" ht="20.100000000000001" customHeight="1" x14ac:dyDescent="0.4">
      <c r="A116" s="54">
        <f t="shared" si="4"/>
        <v>107</v>
      </c>
      <c r="B116" s="27"/>
      <c r="C116" s="35"/>
      <c r="D116" s="28"/>
      <c r="E116" s="29"/>
      <c r="F116" s="61">
        <f t="shared" si="3"/>
        <v>0</v>
      </c>
      <c r="G116" s="41" t="s">
        <v>1</v>
      </c>
      <c r="H116" s="3" t="b">
        <f t="shared" si="5"/>
        <v>1</v>
      </c>
    </row>
    <row r="117" spans="1:8" ht="20.100000000000001" customHeight="1" x14ac:dyDescent="0.4">
      <c r="A117" s="54">
        <f t="shared" si="4"/>
        <v>108</v>
      </c>
      <c r="B117" s="27"/>
      <c r="C117" s="35"/>
      <c r="D117" s="28"/>
      <c r="E117" s="29"/>
      <c r="F117" s="61">
        <f t="shared" si="3"/>
        <v>0</v>
      </c>
      <c r="G117" s="41" t="s">
        <v>1</v>
      </c>
      <c r="H117" s="3" t="b">
        <f t="shared" si="5"/>
        <v>1</v>
      </c>
    </row>
    <row r="118" spans="1:8" ht="20.100000000000001" customHeight="1" x14ac:dyDescent="0.4">
      <c r="A118" s="54">
        <f t="shared" si="4"/>
        <v>109</v>
      </c>
      <c r="B118" s="27"/>
      <c r="C118" s="35"/>
      <c r="D118" s="28"/>
      <c r="E118" s="29"/>
      <c r="F118" s="61">
        <f t="shared" si="3"/>
        <v>0</v>
      </c>
      <c r="G118" s="41" t="s">
        <v>1</v>
      </c>
      <c r="H118" s="3" t="b">
        <f t="shared" si="5"/>
        <v>1</v>
      </c>
    </row>
    <row r="119" spans="1:8" ht="20.100000000000001" customHeight="1" x14ac:dyDescent="0.4">
      <c r="A119" s="54">
        <f t="shared" si="4"/>
        <v>110</v>
      </c>
      <c r="B119" s="27"/>
      <c r="C119" s="35"/>
      <c r="D119" s="28"/>
      <c r="E119" s="29"/>
      <c r="F119" s="61">
        <f t="shared" si="3"/>
        <v>0</v>
      </c>
      <c r="G119" s="41" t="s">
        <v>1</v>
      </c>
      <c r="H119" s="3" t="b">
        <f t="shared" si="5"/>
        <v>1</v>
      </c>
    </row>
    <row r="120" spans="1:8" ht="20.100000000000001" customHeight="1" x14ac:dyDescent="0.4">
      <c r="A120" s="54">
        <f t="shared" si="4"/>
        <v>111</v>
      </c>
      <c r="B120" s="27"/>
      <c r="C120" s="35"/>
      <c r="D120" s="28"/>
      <c r="E120" s="29"/>
      <c r="F120" s="61">
        <f t="shared" si="3"/>
        <v>0</v>
      </c>
      <c r="G120" s="41" t="s">
        <v>1</v>
      </c>
      <c r="H120" s="3" t="b">
        <f t="shared" si="5"/>
        <v>1</v>
      </c>
    </row>
    <row r="121" spans="1:8" ht="20.100000000000001" customHeight="1" x14ac:dyDescent="0.4">
      <c r="A121" s="54">
        <f t="shared" si="4"/>
        <v>112</v>
      </c>
      <c r="B121" s="27"/>
      <c r="C121" s="35"/>
      <c r="D121" s="28"/>
      <c r="E121" s="29"/>
      <c r="F121" s="61">
        <f t="shared" si="3"/>
        <v>0</v>
      </c>
      <c r="G121" s="41" t="s">
        <v>1</v>
      </c>
      <c r="H121" s="3" t="b">
        <f t="shared" si="5"/>
        <v>1</v>
      </c>
    </row>
    <row r="122" spans="1:8" ht="20.100000000000001" customHeight="1" x14ac:dyDescent="0.4">
      <c r="A122" s="54">
        <f t="shared" si="4"/>
        <v>113</v>
      </c>
      <c r="B122" s="27"/>
      <c r="C122" s="35"/>
      <c r="D122" s="28"/>
      <c r="E122" s="29"/>
      <c r="F122" s="61">
        <f t="shared" si="3"/>
        <v>0</v>
      </c>
      <c r="G122" s="41" t="s">
        <v>1</v>
      </c>
      <c r="H122" s="3" t="b">
        <f t="shared" si="5"/>
        <v>1</v>
      </c>
    </row>
    <row r="123" spans="1:8" ht="20.100000000000001" customHeight="1" x14ac:dyDescent="0.4">
      <c r="A123" s="54">
        <f t="shared" si="4"/>
        <v>114</v>
      </c>
      <c r="B123" s="27"/>
      <c r="C123" s="35"/>
      <c r="D123" s="28"/>
      <c r="E123" s="29"/>
      <c r="F123" s="61">
        <f t="shared" si="3"/>
        <v>0</v>
      </c>
      <c r="G123" s="41" t="s">
        <v>1</v>
      </c>
      <c r="H123" s="3" t="b">
        <f t="shared" si="5"/>
        <v>1</v>
      </c>
    </row>
    <row r="124" spans="1:8" ht="20.100000000000001" customHeight="1" x14ac:dyDescent="0.4">
      <c r="A124" s="54">
        <f t="shared" si="4"/>
        <v>115</v>
      </c>
      <c r="B124" s="27"/>
      <c r="C124" s="35"/>
      <c r="D124" s="28"/>
      <c r="E124" s="29"/>
      <c r="F124" s="61">
        <f t="shared" si="3"/>
        <v>0</v>
      </c>
      <c r="G124" s="41" t="s">
        <v>1</v>
      </c>
      <c r="H124" s="3" t="b">
        <f t="shared" si="5"/>
        <v>1</v>
      </c>
    </row>
    <row r="125" spans="1:8" ht="20.100000000000001" customHeight="1" x14ac:dyDescent="0.4">
      <c r="A125" s="54">
        <f t="shared" si="4"/>
        <v>116</v>
      </c>
      <c r="B125" s="27"/>
      <c r="C125" s="36"/>
      <c r="D125" s="28"/>
      <c r="E125" s="29"/>
      <c r="F125" s="61">
        <f t="shared" si="3"/>
        <v>0</v>
      </c>
      <c r="G125" s="41" t="s">
        <v>1</v>
      </c>
      <c r="H125" s="3" t="b">
        <f t="shared" si="5"/>
        <v>1</v>
      </c>
    </row>
    <row r="126" spans="1:8" ht="20.100000000000001" customHeight="1" x14ac:dyDescent="0.4">
      <c r="A126" s="54">
        <f t="shared" si="4"/>
        <v>117</v>
      </c>
      <c r="B126" s="27"/>
      <c r="C126" s="35"/>
      <c r="D126" s="28"/>
      <c r="E126" s="29"/>
      <c r="F126" s="61">
        <f t="shared" si="3"/>
        <v>0</v>
      </c>
      <c r="G126" s="41" t="s">
        <v>1</v>
      </c>
      <c r="H126" s="3" t="b">
        <f t="shared" si="5"/>
        <v>1</v>
      </c>
    </row>
    <row r="127" spans="1:8" ht="19.899999999999999" customHeight="1" x14ac:dyDescent="0.4">
      <c r="A127" s="54">
        <f t="shared" si="4"/>
        <v>118</v>
      </c>
      <c r="B127" s="27"/>
      <c r="C127" s="35"/>
      <c r="D127" s="28"/>
      <c r="E127" s="29"/>
      <c r="F127" s="61">
        <f t="shared" si="3"/>
        <v>0</v>
      </c>
      <c r="G127" s="41" t="s">
        <v>1</v>
      </c>
      <c r="H127" s="3" t="b">
        <f t="shared" si="5"/>
        <v>1</v>
      </c>
    </row>
    <row r="128" spans="1:8" ht="20.100000000000001" customHeight="1" x14ac:dyDescent="0.4">
      <c r="A128" s="54">
        <f t="shared" si="4"/>
        <v>119</v>
      </c>
      <c r="B128" s="27"/>
      <c r="C128" s="35"/>
      <c r="D128" s="28"/>
      <c r="E128" s="29"/>
      <c r="F128" s="61">
        <f t="shared" si="3"/>
        <v>0</v>
      </c>
      <c r="G128" s="41" t="s">
        <v>1</v>
      </c>
      <c r="H128" s="3" t="b">
        <f t="shared" si="5"/>
        <v>1</v>
      </c>
    </row>
    <row r="129" spans="1:8" ht="20.100000000000001" customHeight="1" x14ac:dyDescent="0.4">
      <c r="A129" s="54">
        <f t="shared" si="4"/>
        <v>120</v>
      </c>
      <c r="B129" s="27"/>
      <c r="C129" s="35"/>
      <c r="D129" s="28"/>
      <c r="E129" s="29"/>
      <c r="F129" s="61">
        <f t="shared" si="3"/>
        <v>0</v>
      </c>
      <c r="G129" s="41" t="s">
        <v>1</v>
      </c>
      <c r="H129" s="3" t="b">
        <f t="shared" si="5"/>
        <v>1</v>
      </c>
    </row>
    <row r="130" spans="1:8" ht="20.100000000000001" customHeight="1" x14ac:dyDescent="0.4">
      <c r="A130" s="54">
        <f t="shared" si="4"/>
        <v>121</v>
      </c>
      <c r="B130" s="27"/>
      <c r="C130" s="35"/>
      <c r="D130" s="28"/>
      <c r="E130" s="29"/>
      <c r="F130" s="61">
        <f t="shared" si="3"/>
        <v>0</v>
      </c>
      <c r="G130" s="41" t="s">
        <v>1</v>
      </c>
      <c r="H130" s="3" t="b">
        <f t="shared" si="5"/>
        <v>1</v>
      </c>
    </row>
    <row r="131" spans="1:8" ht="20.100000000000001" customHeight="1" x14ac:dyDescent="0.4">
      <c r="A131" s="54">
        <f t="shared" si="4"/>
        <v>122</v>
      </c>
      <c r="B131" s="27"/>
      <c r="C131" s="35"/>
      <c r="D131" s="28"/>
      <c r="E131" s="29"/>
      <c r="F131" s="61">
        <f t="shared" si="3"/>
        <v>0</v>
      </c>
      <c r="G131" s="41" t="s">
        <v>1</v>
      </c>
      <c r="H131" s="3" t="b">
        <f t="shared" si="5"/>
        <v>1</v>
      </c>
    </row>
    <row r="132" spans="1:8" ht="20.100000000000001" customHeight="1" x14ac:dyDescent="0.4">
      <c r="A132" s="54">
        <f t="shared" si="4"/>
        <v>123</v>
      </c>
      <c r="B132" s="27"/>
      <c r="C132" s="35"/>
      <c r="D132" s="28"/>
      <c r="E132" s="29"/>
      <c r="F132" s="61">
        <f t="shared" si="3"/>
        <v>0</v>
      </c>
      <c r="G132" s="41" t="s">
        <v>1</v>
      </c>
      <c r="H132" s="3" t="b">
        <f t="shared" si="5"/>
        <v>1</v>
      </c>
    </row>
    <row r="133" spans="1:8" ht="20.100000000000001" customHeight="1" x14ac:dyDescent="0.4">
      <c r="A133" s="54">
        <f t="shared" si="4"/>
        <v>124</v>
      </c>
      <c r="B133" s="27"/>
      <c r="C133" s="35"/>
      <c r="D133" s="28"/>
      <c r="E133" s="29"/>
      <c r="F133" s="61">
        <f t="shared" si="3"/>
        <v>0</v>
      </c>
      <c r="G133" s="41" t="s">
        <v>1</v>
      </c>
      <c r="H133" s="3" t="b">
        <f t="shared" si="5"/>
        <v>1</v>
      </c>
    </row>
    <row r="134" spans="1:8" ht="20.100000000000001" customHeight="1" x14ac:dyDescent="0.4">
      <c r="A134" s="54">
        <f t="shared" si="4"/>
        <v>125</v>
      </c>
      <c r="B134" s="27"/>
      <c r="C134" s="35"/>
      <c r="D134" s="28"/>
      <c r="E134" s="29"/>
      <c r="F134" s="61">
        <f t="shared" si="3"/>
        <v>0</v>
      </c>
      <c r="G134" s="41" t="s">
        <v>1</v>
      </c>
      <c r="H134" s="3" t="b">
        <f t="shared" si="5"/>
        <v>1</v>
      </c>
    </row>
    <row r="135" spans="1:8" ht="20.100000000000001" customHeight="1" x14ac:dyDescent="0.4">
      <c r="A135" s="54">
        <f t="shared" si="4"/>
        <v>126</v>
      </c>
      <c r="B135" s="27"/>
      <c r="C135" s="35"/>
      <c r="D135" s="28"/>
      <c r="E135" s="29"/>
      <c r="F135" s="61">
        <f t="shared" si="3"/>
        <v>0</v>
      </c>
      <c r="G135" s="41" t="s">
        <v>1</v>
      </c>
      <c r="H135" s="3" t="b">
        <f t="shared" si="5"/>
        <v>1</v>
      </c>
    </row>
    <row r="136" spans="1:8" ht="20.100000000000001" customHeight="1" x14ac:dyDescent="0.4">
      <c r="A136" s="54">
        <f t="shared" si="4"/>
        <v>127</v>
      </c>
      <c r="B136" s="27"/>
      <c r="C136" s="35"/>
      <c r="D136" s="28"/>
      <c r="E136" s="29"/>
      <c r="F136" s="61">
        <f t="shared" si="3"/>
        <v>0</v>
      </c>
      <c r="G136" s="41" t="s">
        <v>1</v>
      </c>
      <c r="H136" s="3" t="b">
        <f t="shared" si="5"/>
        <v>1</v>
      </c>
    </row>
    <row r="137" spans="1:8" ht="20.100000000000001" customHeight="1" x14ac:dyDescent="0.4">
      <c r="A137" s="54">
        <f t="shared" si="4"/>
        <v>128</v>
      </c>
      <c r="B137" s="27"/>
      <c r="C137" s="35"/>
      <c r="D137" s="28"/>
      <c r="E137" s="29"/>
      <c r="F137" s="61">
        <f t="shared" si="3"/>
        <v>0</v>
      </c>
      <c r="G137" s="41" t="s">
        <v>1</v>
      </c>
      <c r="H137" s="3" t="b">
        <f t="shared" si="5"/>
        <v>1</v>
      </c>
    </row>
    <row r="138" spans="1:8" ht="20.100000000000001" customHeight="1" x14ac:dyDescent="0.4">
      <c r="A138" s="54">
        <f t="shared" si="4"/>
        <v>129</v>
      </c>
      <c r="B138" s="27"/>
      <c r="C138" s="35"/>
      <c r="D138" s="28"/>
      <c r="E138" s="29"/>
      <c r="F138" s="61">
        <f t="shared" ref="F138:F201" si="6">SUM(D138:E138)</f>
        <v>0</v>
      </c>
      <c r="G138" s="41" t="s">
        <v>1</v>
      </c>
      <c r="H138" s="3" t="b">
        <f t="shared" si="5"/>
        <v>1</v>
      </c>
    </row>
    <row r="139" spans="1:8" ht="20.100000000000001" customHeight="1" x14ac:dyDescent="0.4">
      <c r="A139" s="54">
        <f t="shared" ref="A139:A202" si="7">ROW()-9</f>
        <v>130</v>
      </c>
      <c r="B139" s="27"/>
      <c r="C139" s="35"/>
      <c r="D139" s="28"/>
      <c r="E139" s="29"/>
      <c r="F139" s="61">
        <f t="shared" si="6"/>
        <v>0</v>
      </c>
      <c r="G139" s="41" t="s">
        <v>1</v>
      </c>
      <c r="H139" s="3" t="b">
        <f t="shared" ref="H139:H202" si="8">F139&lt;=800</f>
        <v>1</v>
      </c>
    </row>
    <row r="140" spans="1:8" ht="20.100000000000001" customHeight="1" x14ac:dyDescent="0.4">
      <c r="A140" s="54">
        <f t="shared" si="7"/>
        <v>131</v>
      </c>
      <c r="B140" s="27"/>
      <c r="C140" s="35"/>
      <c r="D140" s="28"/>
      <c r="E140" s="29"/>
      <c r="F140" s="61">
        <f t="shared" si="6"/>
        <v>0</v>
      </c>
      <c r="G140" s="41" t="s">
        <v>1</v>
      </c>
      <c r="H140" s="3" t="b">
        <f t="shared" si="8"/>
        <v>1</v>
      </c>
    </row>
    <row r="141" spans="1:8" ht="20.100000000000001" customHeight="1" x14ac:dyDescent="0.4">
      <c r="A141" s="54">
        <f t="shared" si="7"/>
        <v>132</v>
      </c>
      <c r="B141" s="27"/>
      <c r="C141" s="35"/>
      <c r="D141" s="28"/>
      <c r="E141" s="29"/>
      <c r="F141" s="61">
        <f t="shared" si="6"/>
        <v>0</v>
      </c>
      <c r="G141" s="41" t="s">
        <v>1</v>
      </c>
      <c r="H141" s="3" t="b">
        <f t="shared" si="8"/>
        <v>1</v>
      </c>
    </row>
    <row r="142" spans="1:8" ht="20.100000000000001" customHeight="1" x14ac:dyDescent="0.4">
      <c r="A142" s="54">
        <f t="shared" si="7"/>
        <v>133</v>
      </c>
      <c r="B142" s="27"/>
      <c r="C142" s="35"/>
      <c r="D142" s="28"/>
      <c r="E142" s="29"/>
      <c r="F142" s="61">
        <f t="shared" si="6"/>
        <v>0</v>
      </c>
      <c r="G142" s="41" t="s">
        <v>1</v>
      </c>
      <c r="H142" s="3" t="b">
        <f t="shared" si="8"/>
        <v>1</v>
      </c>
    </row>
    <row r="143" spans="1:8" ht="20.100000000000001" customHeight="1" x14ac:dyDescent="0.4">
      <c r="A143" s="54">
        <f t="shared" si="7"/>
        <v>134</v>
      </c>
      <c r="B143" s="27"/>
      <c r="C143" s="35"/>
      <c r="D143" s="28"/>
      <c r="E143" s="29"/>
      <c r="F143" s="61">
        <f t="shared" si="6"/>
        <v>0</v>
      </c>
      <c r="G143" s="41" t="s">
        <v>1</v>
      </c>
      <c r="H143" s="3" t="b">
        <f t="shared" si="8"/>
        <v>1</v>
      </c>
    </row>
    <row r="144" spans="1:8" ht="20.100000000000001" customHeight="1" x14ac:dyDescent="0.4">
      <c r="A144" s="54">
        <f t="shared" si="7"/>
        <v>135</v>
      </c>
      <c r="B144" s="27"/>
      <c r="C144" s="35"/>
      <c r="D144" s="28"/>
      <c r="E144" s="29"/>
      <c r="F144" s="61">
        <f t="shared" si="6"/>
        <v>0</v>
      </c>
      <c r="G144" s="41" t="s">
        <v>1</v>
      </c>
      <c r="H144" s="3" t="b">
        <f t="shared" si="8"/>
        <v>1</v>
      </c>
    </row>
    <row r="145" spans="1:8" ht="20.100000000000001" customHeight="1" x14ac:dyDescent="0.4">
      <c r="A145" s="54">
        <f t="shared" si="7"/>
        <v>136</v>
      </c>
      <c r="B145" s="27"/>
      <c r="C145" s="35"/>
      <c r="D145" s="28"/>
      <c r="E145" s="29"/>
      <c r="F145" s="61">
        <f t="shared" si="6"/>
        <v>0</v>
      </c>
      <c r="G145" s="41" t="s">
        <v>1</v>
      </c>
      <c r="H145" s="3" t="b">
        <f t="shared" si="8"/>
        <v>1</v>
      </c>
    </row>
    <row r="146" spans="1:8" ht="20.100000000000001" customHeight="1" x14ac:dyDescent="0.4">
      <c r="A146" s="54">
        <f t="shared" si="7"/>
        <v>137</v>
      </c>
      <c r="B146" s="27"/>
      <c r="C146" s="35"/>
      <c r="D146" s="28"/>
      <c r="E146" s="29"/>
      <c r="F146" s="61">
        <f t="shared" si="6"/>
        <v>0</v>
      </c>
      <c r="G146" s="41" t="s">
        <v>1</v>
      </c>
      <c r="H146" s="3" t="b">
        <f t="shared" si="8"/>
        <v>1</v>
      </c>
    </row>
    <row r="147" spans="1:8" ht="20.100000000000001" customHeight="1" x14ac:dyDescent="0.4">
      <c r="A147" s="54">
        <f t="shared" si="7"/>
        <v>138</v>
      </c>
      <c r="B147" s="27"/>
      <c r="C147" s="35"/>
      <c r="D147" s="28"/>
      <c r="E147" s="29"/>
      <c r="F147" s="61">
        <f t="shared" si="6"/>
        <v>0</v>
      </c>
      <c r="G147" s="41" t="s">
        <v>1</v>
      </c>
      <c r="H147" s="3" t="b">
        <f t="shared" si="8"/>
        <v>1</v>
      </c>
    </row>
    <row r="148" spans="1:8" ht="20.100000000000001" customHeight="1" x14ac:dyDescent="0.4">
      <c r="A148" s="54">
        <f t="shared" si="7"/>
        <v>139</v>
      </c>
      <c r="B148" s="27"/>
      <c r="C148" s="35"/>
      <c r="D148" s="28"/>
      <c r="E148" s="29"/>
      <c r="F148" s="61">
        <f t="shared" si="6"/>
        <v>0</v>
      </c>
      <c r="G148" s="41" t="s">
        <v>1</v>
      </c>
      <c r="H148" s="3" t="b">
        <f t="shared" si="8"/>
        <v>1</v>
      </c>
    </row>
    <row r="149" spans="1:8" ht="20.100000000000001" customHeight="1" x14ac:dyDescent="0.4">
      <c r="A149" s="54">
        <f t="shared" si="7"/>
        <v>140</v>
      </c>
      <c r="B149" s="27"/>
      <c r="C149" s="36"/>
      <c r="D149" s="28"/>
      <c r="E149" s="29"/>
      <c r="F149" s="61">
        <f t="shared" si="6"/>
        <v>0</v>
      </c>
      <c r="G149" s="41" t="s">
        <v>1</v>
      </c>
      <c r="H149" s="3" t="b">
        <f t="shared" si="8"/>
        <v>1</v>
      </c>
    </row>
    <row r="150" spans="1:8" ht="20.100000000000001" customHeight="1" x14ac:dyDescent="0.4">
      <c r="A150" s="54">
        <f t="shared" si="7"/>
        <v>141</v>
      </c>
      <c r="B150" s="27"/>
      <c r="C150" s="35"/>
      <c r="D150" s="28"/>
      <c r="E150" s="29"/>
      <c r="F150" s="61">
        <f t="shared" si="6"/>
        <v>0</v>
      </c>
      <c r="G150" s="41" t="s">
        <v>1</v>
      </c>
      <c r="H150" s="3" t="b">
        <f t="shared" si="8"/>
        <v>1</v>
      </c>
    </row>
    <row r="151" spans="1:8" ht="19.899999999999999" customHeight="1" x14ac:dyDescent="0.4">
      <c r="A151" s="54">
        <f t="shared" si="7"/>
        <v>142</v>
      </c>
      <c r="B151" s="27"/>
      <c r="C151" s="35"/>
      <c r="D151" s="28"/>
      <c r="E151" s="29"/>
      <c r="F151" s="61">
        <f t="shared" si="6"/>
        <v>0</v>
      </c>
      <c r="G151" s="41" t="s">
        <v>1</v>
      </c>
      <c r="H151" s="3" t="b">
        <f t="shared" si="8"/>
        <v>1</v>
      </c>
    </row>
    <row r="152" spans="1:8" ht="20.100000000000001" customHeight="1" x14ac:dyDescent="0.4">
      <c r="A152" s="54">
        <f t="shared" si="7"/>
        <v>143</v>
      </c>
      <c r="B152" s="27"/>
      <c r="C152" s="35"/>
      <c r="D152" s="28"/>
      <c r="E152" s="29"/>
      <c r="F152" s="61">
        <f t="shared" si="6"/>
        <v>0</v>
      </c>
      <c r="G152" s="41" t="s">
        <v>1</v>
      </c>
      <c r="H152" s="3" t="b">
        <f t="shared" si="8"/>
        <v>1</v>
      </c>
    </row>
    <row r="153" spans="1:8" ht="20.100000000000001" customHeight="1" x14ac:dyDescent="0.4">
      <c r="A153" s="54">
        <f t="shared" si="7"/>
        <v>144</v>
      </c>
      <c r="B153" s="27"/>
      <c r="C153" s="35"/>
      <c r="D153" s="28"/>
      <c r="E153" s="29"/>
      <c r="F153" s="61">
        <f t="shared" si="6"/>
        <v>0</v>
      </c>
      <c r="G153" s="41" t="s">
        <v>1</v>
      </c>
      <c r="H153" s="3" t="b">
        <f t="shared" si="8"/>
        <v>1</v>
      </c>
    </row>
    <row r="154" spans="1:8" ht="20.100000000000001" customHeight="1" x14ac:dyDescent="0.4">
      <c r="A154" s="54">
        <f t="shared" si="7"/>
        <v>145</v>
      </c>
      <c r="B154" s="27"/>
      <c r="C154" s="35"/>
      <c r="D154" s="28"/>
      <c r="E154" s="29"/>
      <c r="F154" s="61">
        <f t="shared" si="6"/>
        <v>0</v>
      </c>
      <c r="G154" s="41" t="s">
        <v>1</v>
      </c>
      <c r="H154" s="3" t="b">
        <f t="shared" si="8"/>
        <v>1</v>
      </c>
    </row>
    <row r="155" spans="1:8" ht="20.100000000000001" customHeight="1" x14ac:dyDescent="0.4">
      <c r="A155" s="54">
        <f t="shared" si="7"/>
        <v>146</v>
      </c>
      <c r="B155" s="27"/>
      <c r="C155" s="35"/>
      <c r="D155" s="28"/>
      <c r="E155" s="29"/>
      <c r="F155" s="61">
        <f t="shared" si="6"/>
        <v>0</v>
      </c>
      <c r="G155" s="41" t="s">
        <v>1</v>
      </c>
      <c r="H155" s="3" t="b">
        <f t="shared" si="8"/>
        <v>1</v>
      </c>
    </row>
    <row r="156" spans="1:8" ht="20.100000000000001" customHeight="1" x14ac:dyDescent="0.4">
      <c r="A156" s="54">
        <f t="shared" si="7"/>
        <v>147</v>
      </c>
      <c r="B156" s="27"/>
      <c r="C156" s="35"/>
      <c r="D156" s="28"/>
      <c r="E156" s="29"/>
      <c r="F156" s="61">
        <f t="shared" si="6"/>
        <v>0</v>
      </c>
      <c r="G156" s="41" t="s">
        <v>1</v>
      </c>
      <c r="H156" s="3" t="b">
        <f t="shared" si="8"/>
        <v>1</v>
      </c>
    </row>
    <row r="157" spans="1:8" ht="20.100000000000001" customHeight="1" x14ac:dyDescent="0.4">
      <c r="A157" s="54">
        <f t="shared" si="7"/>
        <v>148</v>
      </c>
      <c r="B157" s="27"/>
      <c r="C157" s="35"/>
      <c r="D157" s="28"/>
      <c r="E157" s="29"/>
      <c r="F157" s="61">
        <f t="shared" si="6"/>
        <v>0</v>
      </c>
      <c r="G157" s="41" t="s">
        <v>1</v>
      </c>
      <c r="H157" s="3" t="b">
        <f t="shared" si="8"/>
        <v>1</v>
      </c>
    </row>
    <row r="158" spans="1:8" ht="20.100000000000001" customHeight="1" x14ac:dyDescent="0.4">
      <c r="A158" s="54">
        <f t="shared" si="7"/>
        <v>149</v>
      </c>
      <c r="B158" s="27"/>
      <c r="C158" s="35"/>
      <c r="D158" s="28"/>
      <c r="E158" s="29"/>
      <c r="F158" s="61">
        <f t="shared" si="6"/>
        <v>0</v>
      </c>
      <c r="G158" s="41" t="s">
        <v>1</v>
      </c>
      <c r="H158" s="3" t="b">
        <f t="shared" si="8"/>
        <v>1</v>
      </c>
    </row>
    <row r="159" spans="1:8" ht="20.100000000000001" customHeight="1" x14ac:dyDescent="0.4">
      <c r="A159" s="54">
        <f t="shared" si="7"/>
        <v>150</v>
      </c>
      <c r="B159" s="27"/>
      <c r="C159" s="35"/>
      <c r="D159" s="28"/>
      <c r="E159" s="29"/>
      <c r="F159" s="61">
        <f t="shared" si="6"/>
        <v>0</v>
      </c>
      <c r="G159" s="41" t="s">
        <v>1</v>
      </c>
      <c r="H159" s="3" t="b">
        <f t="shared" si="8"/>
        <v>1</v>
      </c>
    </row>
    <row r="160" spans="1:8" ht="20.100000000000001" customHeight="1" x14ac:dyDescent="0.4">
      <c r="A160" s="54">
        <f t="shared" si="7"/>
        <v>151</v>
      </c>
      <c r="B160" s="27"/>
      <c r="C160" s="35"/>
      <c r="D160" s="28"/>
      <c r="E160" s="29"/>
      <c r="F160" s="61">
        <f t="shared" si="6"/>
        <v>0</v>
      </c>
      <c r="G160" s="41" t="s">
        <v>1</v>
      </c>
      <c r="H160" s="3" t="b">
        <f t="shared" si="8"/>
        <v>1</v>
      </c>
    </row>
    <row r="161" spans="1:8" ht="20.100000000000001" customHeight="1" x14ac:dyDescent="0.4">
      <c r="A161" s="54">
        <f t="shared" si="7"/>
        <v>152</v>
      </c>
      <c r="B161" s="27"/>
      <c r="C161" s="35"/>
      <c r="D161" s="28"/>
      <c r="E161" s="29"/>
      <c r="F161" s="61">
        <f t="shared" si="6"/>
        <v>0</v>
      </c>
      <c r="G161" s="41" t="s">
        <v>1</v>
      </c>
      <c r="H161" s="3" t="b">
        <f t="shared" si="8"/>
        <v>1</v>
      </c>
    </row>
    <row r="162" spans="1:8" ht="20.100000000000001" customHeight="1" x14ac:dyDescent="0.4">
      <c r="A162" s="54">
        <f t="shared" si="7"/>
        <v>153</v>
      </c>
      <c r="B162" s="27"/>
      <c r="C162" s="35"/>
      <c r="D162" s="28"/>
      <c r="E162" s="29"/>
      <c r="F162" s="61">
        <f t="shared" si="6"/>
        <v>0</v>
      </c>
      <c r="G162" s="41" t="s">
        <v>1</v>
      </c>
      <c r="H162" s="3" t="b">
        <f t="shared" si="8"/>
        <v>1</v>
      </c>
    </row>
    <row r="163" spans="1:8" ht="20.100000000000001" customHeight="1" x14ac:dyDescent="0.4">
      <c r="A163" s="54">
        <f t="shared" si="7"/>
        <v>154</v>
      </c>
      <c r="B163" s="27"/>
      <c r="C163" s="35"/>
      <c r="D163" s="28"/>
      <c r="E163" s="29"/>
      <c r="F163" s="61">
        <f t="shared" si="6"/>
        <v>0</v>
      </c>
      <c r="G163" s="41" t="s">
        <v>1</v>
      </c>
      <c r="H163" s="3" t="b">
        <f t="shared" si="8"/>
        <v>1</v>
      </c>
    </row>
    <row r="164" spans="1:8" ht="20.100000000000001" customHeight="1" x14ac:dyDescent="0.4">
      <c r="A164" s="54">
        <f t="shared" si="7"/>
        <v>155</v>
      </c>
      <c r="B164" s="27"/>
      <c r="C164" s="35"/>
      <c r="D164" s="28"/>
      <c r="E164" s="29"/>
      <c r="F164" s="61">
        <f t="shared" si="6"/>
        <v>0</v>
      </c>
      <c r="G164" s="41" t="s">
        <v>1</v>
      </c>
      <c r="H164" s="3" t="b">
        <f t="shared" si="8"/>
        <v>1</v>
      </c>
    </row>
    <row r="165" spans="1:8" ht="20.100000000000001" customHeight="1" x14ac:dyDescent="0.4">
      <c r="A165" s="54">
        <f t="shared" si="7"/>
        <v>156</v>
      </c>
      <c r="B165" s="27"/>
      <c r="C165" s="35"/>
      <c r="D165" s="28"/>
      <c r="E165" s="29"/>
      <c r="F165" s="61">
        <f t="shared" si="6"/>
        <v>0</v>
      </c>
      <c r="G165" s="41" t="s">
        <v>1</v>
      </c>
      <c r="H165" s="3" t="b">
        <f t="shared" si="8"/>
        <v>1</v>
      </c>
    </row>
    <row r="166" spans="1:8" ht="20.100000000000001" customHeight="1" x14ac:dyDescent="0.4">
      <c r="A166" s="54">
        <f t="shared" si="7"/>
        <v>157</v>
      </c>
      <c r="B166" s="27"/>
      <c r="C166" s="35"/>
      <c r="D166" s="28"/>
      <c r="E166" s="29"/>
      <c r="F166" s="61">
        <f t="shared" si="6"/>
        <v>0</v>
      </c>
      <c r="G166" s="41" t="s">
        <v>1</v>
      </c>
      <c r="H166" s="3" t="b">
        <f t="shared" si="8"/>
        <v>1</v>
      </c>
    </row>
    <row r="167" spans="1:8" ht="20.100000000000001" customHeight="1" x14ac:dyDescent="0.4">
      <c r="A167" s="54">
        <f t="shared" si="7"/>
        <v>158</v>
      </c>
      <c r="B167" s="27"/>
      <c r="C167" s="35"/>
      <c r="D167" s="28"/>
      <c r="E167" s="29"/>
      <c r="F167" s="61">
        <f t="shared" si="6"/>
        <v>0</v>
      </c>
      <c r="G167" s="41" t="s">
        <v>1</v>
      </c>
      <c r="H167" s="3" t="b">
        <f t="shared" si="8"/>
        <v>1</v>
      </c>
    </row>
    <row r="168" spans="1:8" ht="20.100000000000001" customHeight="1" x14ac:dyDescent="0.4">
      <c r="A168" s="54">
        <f t="shared" si="7"/>
        <v>159</v>
      </c>
      <c r="B168" s="27"/>
      <c r="C168" s="35"/>
      <c r="D168" s="28"/>
      <c r="E168" s="29"/>
      <c r="F168" s="61">
        <f t="shared" si="6"/>
        <v>0</v>
      </c>
      <c r="G168" s="41" t="s">
        <v>1</v>
      </c>
      <c r="H168" s="3" t="b">
        <f t="shared" si="8"/>
        <v>1</v>
      </c>
    </row>
    <row r="169" spans="1:8" ht="20.100000000000001" customHeight="1" x14ac:dyDescent="0.4">
      <c r="A169" s="54">
        <f t="shared" si="7"/>
        <v>160</v>
      </c>
      <c r="B169" s="27"/>
      <c r="C169" s="35"/>
      <c r="D169" s="28"/>
      <c r="E169" s="29"/>
      <c r="F169" s="61">
        <f t="shared" si="6"/>
        <v>0</v>
      </c>
      <c r="G169" s="41" t="s">
        <v>1</v>
      </c>
      <c r="H169" s="3" t="b">
        <f t="shared" si="8"/>
        <v>1</v>
      </c>
    </row>
    <row r="170" spans="1:8" ht="20.100000000000001" customHeight="1" x14ac:dyDescent="0.4">
      <c r="A170" s="54">
        <f t="shared" si="7"/>
        <v>161</v>
      </c>
      <c r="B170" s="27"/>
      <c r="C170" s="35"/>
      <c r="D170" s="28"/>
      <c r="E170" s="29"/>
      <c r="F170" s="61">
        <f t="shared" si="6"/>
        <v>0</v>
      </c>
      <c r="G170" s="41" t="s">
        <v>1</v>
      </c>
      <c r="H170" s="3" t="b">
        <f t="shared" si="8"/>
        <v>1</v>
      </c>
    </row>
    <row r="171" spans="1:8" ht="20.100000000000001" customHeight="1" x14ac:dyDescent="0.4">
      <c r="A171" s="54">
        <f t="shared" si="7"/>
        <v>162</v>
      </c>
      <c r="B171" s="27"/>
      <c r="C171" s="35"/>
      <c r="D171" s="28"/>
      <c r="E171" s="29"/>
      <c r="F171" s="61">
        <f t="shared" si="6"/>
        <v>0</v>
      </c>
      <c r="G171" s="41" t="s">
        <v>1</v>
      </c>
      <c r="H171" s="3" t="b">
        <f t="shared" si="8"/>
        <v>1</v>
      </c>
    </row>
    <row r="172" spans="1:8" ht="20.100000000000001" customHeight="1" x14ac:dyDescent="0.4">
      <c r="A172" s="54">
        <f t="shared" si="7"/>
        <v>163</v>
      </c>
      <c r="B172" s="27"/>
      <c r="C172" s="35"/>
      <c r="D172" s="28"/>
      <c r="E172" s="29"/>
      <c r="F172" s="61">
        <f t="shared" si="6"/>
        <v>0</v>
      </c>
      <c r="G172" s="41" t="s">
        <v>1</v>
      </c>
      <c r="H172" s="3" t="b">
        <f t="shared" si="8"/>
        <v>1</v>
      </c>
    </row>
    <row r="173" spans="1:8" ht="20.100000000000001" customHeight="1" x14ac:dyDescent="0.4">
      <c r="A173" s="54">
        <f t="shared" si="7"/>
        <v>164</v>
      </c>
      <c r="B173" s="27"/>
      <c r="C173" s="36"/>
      <c r="D173" s="28"/>
      <c r="E173" s="29"/>
      <c r="F173" s="61">
        <f t="shared" si="6"/>
        <v>0</v>
      </c>
      <c r="G173" s="41" t="s">
        <v>1</v>
      </c>
      <c r="H173" s="3" t="b">
        <f t="shared" si="8"/>
        <v>1</v>
      </c>
    </row>
    <row r="174" spans="1:8" ht="20.100000000000001" customHeight="1" x14ac:dyDescent="0.4">
      <c r="A174" s="54">
        <f t="shared" si="7"/>
        <v>165</v>
      </c>
      <c r="B174" s="27"/>
      <c r="C174" s="35"/>
      <c r="D174" s="28"/>
      <c r="E174" s="29"/>
      <c r="F174" s="61">
        <f t="shared" si="6"/>
        <v>0</v>
      </c>
      <c r="G174" s="41" t="s">
        <v>1</v>
      </c>
      <c r="H174" s="3" t="b">
        <f t="shared" si="8"/>
        <v>1</v>
      </c>
    </row>
    <row r="175" spans="1:8" ht="19.899999999999999" customHeight="1" x14ac:dyDescent="0.4">
      <c r="A175" s="54">
        <f t="shared" si="7"/>
        <v>166</v>
      </c>
      <c r="B175" s="27"/>
      <c r="C175" s="35"/>
      <c r="D175" s="28"/>
      <c r="E175" s="29"/>
      <c r="F175" s="61">
        <f t="shared" si="6"/>
        <v>0</v>
      </c>
      <c r="G175" s="41" t="s">
        <v>1</v>
      </c>
      <c r="H175" s="3" t="b">
        <f t="shared" si="8"/>
        <v>1</v>
      </c>
    </row>
    <row r="176" spans="1:8" ht="20.100000000000001" customHeight="1" x14ac:dyDescent="0.4">
      <c r="A176" s="54">
        <f t="shared" si="7"/>
        <v>167</v>
      </c>
      <c r="B176" s="27"/>
      <c r="C176" s="35"/>
      <c r="D176" s="28"/>
      <c r="E176" s="29"/>
      <c r="F176" s="61">
        <f t="shared" si="6"/>
        <v>0</v>
      </c>
      <c r="G176" s="41" t="s">
        <v>1</v>
      </c>
      <c r="H176" s="3" t="b">
        <f t="shared" si="8"/>
        <v>1</v>
      </c>
    </row>
    <row r="177" spans="1:8" ht="20.100000000000001" customHeight="1" x14ac:dyDescent="0.4">
      <c r="A177" s="54">
        <f t="shared" si="7"/>
        <v>168</v>
      </c>
      <c r="B177" s="27"/>
      <c r="C177" s="35"/>
      <c r="D177" s="28"/>
      <c r="E177" s="29"/>
      <c r="F177" s="61">
        <f t="shared" si="6"/>
        <v>0</v>
      </c>
      <c r="G177" s="41" t="s">
        <v>1</v>
      </c>
      <c r="H177" s="3" t="b">
        <f t="shared" si="8"/>
        <v>1</v>
      </c>
    </row>
    <row r="178" spans="1:8" ht="20.100000000000001" customHeight="1" x14ac:dyDescent="0.4">
      <c r="A178" s="54">
        <f t="shared" si="7"/>
        <v>169</v>
      </c>
      <c r="B178" s="27"/>
      <c r="C178" s="35"/>
      <c r="D178" s="28"/>
      <c r="E178" s="29"/>
      <c r="F178" s="61">
        <f t="shared" si="6"/>
        <v>0</v>
      </c>
      <c r="G178" s="41" t="s">
        <v>1</v>
      </c>
      <c r="H178" s="3" t="b">
        <f t="shared" si="8"/>
        <v>1</v>
      </c>
    </row>
    <row r="179" spans="1:8" ht="20.100000000000001" customHeight="1" x14ac:dyDescent="0.4">
      <c r="A179" s="54">
        <f t="shared" si="7"/>
        <v>170</v>
      </c>
      <c r="B179" s="27"/>
      <c r="C179" s="35"/>
      <c r="D179" s="28"/>
      <c r="E179" s="29"/>
      <c r="F179" s="61">
        <f t="shared" si="6"/>
        <v>0</v>
      </c>
      <c r="G179" s="41" t="s">
        <v>1</v>
      </c>
      <c r="H179" s="3" t="b">
        <f t="shared" si="8"/>
        <v>1</v>
      </c>
    </row>
    <row r="180" spans="1:8" ht="20.100000000000001" customHeight="1" x14ac:dyDescent="0.4">
      <c r="A180" s="54">
        <f t="shared" si="7"/>
        <v>171</v>
      </c>
      <c r="B180" s="27"/>
      <c r="C180" s="35"/>
      <c r="D180" s="28"/>
      <c r="E180" s="29"/>
      <c r="F180" s="61">
        <f t="shared" si="6"/>
        <v>0</v>
      </c>
      <c r="G180" s="41" t="s">
        <v>1</v>
      </c>
      <c r="H180" s="3" t="b">
        <f t="shared" si="8"/>
        <v>1</v>
      </c>
    </row>
    <row r="181" spans="1:8" ht="20.100000000000001" customHeight="1" x14ac:dyDescent="0.4">
      <c r="A181" s="54">
        <f t="shared" si="7"/>
        <v>172</v>
      </c>
      <c r="B181" s="27"/>
      <c r="C181" s="35"/>
      <c r="D181" s="28"/>
      <c r="E181" s="29"/>
      <c r="F181" s="61">
        <f t="shared" si="6"/>
        <v>0</v>
      </c>
      <c r="G181" s="41" t="s">
        <v>1</v>
      </c>
      <c r="H181" s="3" t="b">
        <f t="shared" si="8"/>
        <v>1</v>
      </c>
    </row>
    <row r="182" spans="1:8" ht="20.100000000000001" customHeight="1" x14ac:dyDescent="0.4">
      <c r="A182" s="54">
        <f t="shared" si="7"/>
        <v>173</v>
      </c>
      <c r="B182" s="27"/>
      <c r="C182" s="35"/>
      <c r="D182" s="28"/>
      <c r="E182" s="29"/>
      <c r="F182" s="61">
        <f t="shared" si="6"/>
        <v>0</v>
      </c>
      <c r="G182" s="41" t="s">
        <v>1</v>
      </c>
      <c r="H182" s="3" t="b">
        <f t="shared" si="8"/>
        <v>1</v>
      </c>
    </row>
    <row r="183" spans="1:8" ht="20.100000000000001" customHeight="1" x14ac:dyDescent="0.4">
      <c r="A183" s="54">
        <f t="shared" si="7"/>
        <v>174</v>
      </c>
      <c r="B183" s="27"/>
      <c r="C183" s="35"/>
      <c r="D183" s="28"/>
      <c r="E183" s="29"/>
      <c r="F183" s="61">
        <f t="shared" si="6"/>
        <v>0</v>
      </c>
      <c r="G183" s="41" t="s">
        <v>1</v>
      </c>
      <c r="H183" s="3" t="b">
        <f t="shared" si="8"/>
        <v>1</v>
      </c>
    </row>
    <row r="184" spans="1:8" ht="20.100000000000001" customHeight="1" x14ac:dyDescent="0.4">
      <c r="A184" s="54">
        <f t="shared" si="7"/>
        <v>175</v>
      </c>
      <c r="B184" s="27"/>
      <c r="C184" s="35"/>
      <c r="D184" s="28"/>
      <c r="E184" s="29"/>
      <c r="F184" s="61">
        <f t="shared" si="6"/>
        <v>0</v>
      </c>
      <c r="G184" s="41" t="s">
        <v>1</v>
      </c>
      <c r="H184" s="3" t="b">
        <f t="shared" si="8"/>
        <v>1</v>
      </c>
    </row>
    <row r="185" spans="1:8" ht="20.100000000000001" customHeight="1" x14ac:dyDescent="0.4">
      <c r="A185" s="54">
        <f t="shared" si="7"/>
        <v>176</v>
      </c>
      <c r="B185" s="27"/>
      <c r="C185" s="35"/>
      <c r="D185" s="28"/>
      <c r="E185" s="29"/>
      <c r="F185" s="61">
        <f t="shared" si="6"/>
        <v>0</v>
      </c>
      <c r="G185" s="41" t="s">
        <v>1</v>
      </c>
      <c r="H185" s="3" t="b">
        <f t="shared" si="8"/>
        <v>1</v>
      </c>
    </row>
    <row r="186" spans="1:8" ht="20.100000000000001" customHeight="1" x14ac:dyDescent="0.4">
      <c r="A186" s="54">
        <f t="shared" si="7"/>
        <v>177</v>
      </c>
      <c r="B186" s="27"/>
      <c r="C186" s="35"/>
      <c r="D186" s="28"/>
      <c r="E186" s="29"/>
      <c r="F186" s="61">
        <f t="shared" si="6"/>
        <v>0</v>
      </c>
      <c r="G186" s="41" t="s">
        <v>1</v>
      </c>
      <c r="H186" s="3" t="b">
        <f t="shared" si="8"/>
        <v>1</v>
      </c>
    </row>
    <row r="187" spans="1:8" ht="20.100000000000001" customHeight="1" x14ac:dyDescent="0.4">
      <c r="A187" s="54">
        <f t="shared" si="7"/>
        <v>178</v>
      </c>
      <c r="B187" s="27"/>
      <c r="C187" s="35"/>
      <c r="D187" s="28"/>
      <c r="E187" s="29"/>
      <c r="F187" s="61">
        <f t="shared" si="6"/>
        <v>0</v>
      </c>
      <c r="G187" s="41" t="s">
        <v>1</v>
      </c>
      <c r="H187" s="3" t="b">
        <f t="shared" si="8"/>
        <v>1</v>
      </c>
    </row>
    <row r="188" spans="1:8" ht="20.100000000000001" customHeight="1" x14ac:dyDescent="0.4">
      <c r="A188" s="54">
        <f t="shared" si="7"/>
        <v>179</v>
      </c>
      <c r="B188" s="27"/>
      <c r="C188" s="35"/>
      <c r="D188" s="28"/>
      <c r="E188" s="29"/>
      <c r="F188" s="61">
        <f t="shared" si="6"/>
        <v>0</v>
      </c>
      <c r="G188" s="41" t="s">
        <v>1</v>
      </c>
      <c r="H188" s="3" t="b">
        <f t="shared" si="8"/>
        <v>1</v>
      </c>
    </row>
    <row r="189" spans="1:8" ht="20.100000000000001" customHeight="1" x14ac:dyDescent="0.4">
      <c r="A189" s="54">
        <f t="shared" si="7"/>
        <v>180</v>
      </c>
      <c r="B189" s="27"/>
      <c r="C189" s="35"/>
      <c r="D189" s="28"/>
      <c r="E189" s="29"/>
      <c r="F189" s="61">
        <f t="shared" si="6"/>
        <v>0</v>
      </c>
      <c r="G189" s="41" t="s">
        <v>1</v>
      </c>
      <c r="H189" s="3" t="b">
        <f t="shared" si="8"/>
        <v>1</v>
      </c>
    </row>
    <row r="190" spans="1:8" ht="20.100000000000001" customHeight="1" x14ac:dyDescent="0.4">
      <c r="A190" s="54">
        <f t="shared" si="7"/>
        <v>181</v>
      </c>
      <c r="B190" s="27"/>
      <c r="C190" s="35"/>
      <c r="D190" s="28"/>
      <c r="E190" s="29"/>
      <c r="F190" s="61">
        <f t="shared" si="6"/>
        <v>0</v>
      </c>
      <c r="G190" s="41" t="s">
        <v>1</v>
      </c>
      <c r="H190" s="3" t="b">
        <f t="shared" si="8"/>
        <v>1</v>
      </c>
    </row>
    <row r="191" spans="1:8" ht="20.100000000000001" customHeight="1" x14ac:dyDescent="0.4">
      <c r="A191" s="54">
        <f t="shared" si="7"/>
        <v>182</v>
      </c>
      <c r="B191" s="27"/>
      <c r="C191" s="35"/>
      <c r="D191" s="28"/>
      <c r="E191" s="29"/>
      <c r="F191" s="61">
        <f t="shared" si="6"/>
        <v>0</v>
      </c>
      <c r="G191" s="41" t="s">
        <v>1</v>
      </c>
      <c r="H191" s="3" t="b">
        <f t="shared" si="8"/>
        <v>1</v>
      </c>
    </row>
    <row r="192" spans="1:8" ht="20.100000000000001" customHeight="1" x14ac:dyDescent="0.4">
      <c r="A192" s="54">
        <f t="shared" si="7"/>
        <v>183</v>
      </c>
      <c r="B192" s="27"/>
      <c r="C192" s="35"/>
      <c r="D192" s="28"/>
      <c r="E192" s="29"/>
      <c r="F192" s="61">
        <f t="shared" si="6"/>
        <v>0</v>
      </c>
      <c r="G192" s="41" t="s">
        <v>1</v>
      </c>
      <c r="H192" s="3" t="b">
        <f t="shared" si="8"/>
        <v>1</v>
      </c>
    </row>
    <row r="193" spans="1:8" ht="20.100000000000001" customHeight="1" x14ac:dyDescent="0.4">
      <c r="A193" s="54">
        <f t="shared" si="7"/>
        <v>184</v>
      </c>
      <c r="B193" s="27"/>
      <c r="C193" s="35"/>
      <c r="D193" s="28"/>
      <c r="E193" s="29"/>
      <c r="F193" s="61">
        <f t="shared" si="6"/>
        <v>0</v>
      </c>
      <c r="G193" s="41" t="s">
        <v>1</v>
      </c>
      <c r="H193" s="3" t="b">
        <f t="shared" si="8"/>
        <v>1</v>
      </c>
    </row>
    <row r="194" spans="1:8" ht="20.100000000000001" customHeight="1" x14ac:dyDescent="0.4">
      <c r="A194" s="54">
        <f t="shared" si="7"/>
        <v>185</v>
      </c>
      <c r="B194" s="27"/>
      <c r="C194" s="35"/>
      <c r="D194" s="28"/>
      <c r="E194" s="29"/>
      <c r="F194" s="61">
        <f t="shared" si="6"/>
        <v>0</v>
      </c>
      <c r="G194" s="41" t="s">
        <v>1</v>
      </c>
      <c r="H194" s="3" t="b">
        <f t="shared" si="8"/>
        <v>1</v>
      </c>
    </row>
    <row r="195" spans="1:8" ht="20.100000000000001" customHeight="1" x14ac:dyDescent="0.4">
      <c r="A195" s="54">
        <f t="shared" si="7"/>
        <v>186</v>
      </c>
      <c r="B195" s="27"/>
      <c r="C195" s="35"/>
      <c r="D195" s="28"/>
      <c r="E195" s="29"/>
      <c r="F195" s="61">
        <f t="shared" si="6"/>
        <v>0</v>
      </c>
      <c r="G195" s="41" t="s">
        <v>1</v>
      </c>
      <c r="H195" s="3" t="b">
        <f t="shared" si="8"/>
        <v>1</v>
      </c>
    </row>
    <row r="196" spans="1:8" ht="20.100000000000001" customHeight="1" x14ac:dyDescent="0.4">
      <c r="A196" s="54">
        <f t="shared" si="7"/>
        <v>187</v>
      </c>
      <c r="B196" s="27"/>
      <c r="C196" s="35"/>
      <c r="D196" s="28"/>
      <c r="E196" s="29"/>
      <c r="F196" s="61">
        <f t="shared" si="6"/>
        <v>0</v>
      </c>
      <c r="G196" s="41" t="s">
        <v>1</v>
      </c>
      <c r="H196" s="3" t="b">
        <f t="shared" si="8"/>
        <v>1</v>
      </c>
    </row>
    <row r="197" spans="1:8" ht="20.100000000000001" customHeight="1" x14ac:dyDescent="0.4">
      <c r="A197" s="54">
        <f t="shared" si="7"/>
        <v>188</v>
      </c>
      <c r="B197" s="27"/>
      <c r="C197" s="36"/>
      <c r="D197" s="28"/>
      <c r="E197" s="29"/>
      <c r="F197" s="61">
        <f t="shared" si="6"/>
        <v>0</v>
      </c>
      <c r="G197" s="41" t="s">
        <v>1</v>
      </c>
      <c r="H197" s="3" t="b">
        <f t="shared" si="8"/>
        <v>1</v>
      </c>
    </row>
    <row r="198" spans="1:8" ht="20.100000000000001" customHeight="1" x14ac:dyDescent="0.4">
      <c r="A198" s="54">
        <f t="shared" si="7"/>
        <v>189</v>
      </c>
      <c r="B198" s="27"/>
      <c r="C198" s="35"/>
      <c r="D198" s="28"/>
      <c r="E198" s="29"/>
      <c r="F198" s="61">
        <f t="shared" si="6"/>
        <v>0</v>
      </c>
      <c r="G198" s="41" t="s">
        <v>1</v>
      </c>
      <c r="H198" s="3" t="b">
        <f t="shared" si="8"/>
        <v>1</v>
      </c>
    </row>
    <row r="199" spans="1:8" ht="19.899999999999999" customHeight="1" x14ac:dyDescent="0.4">
      <c r="A199" s="54">
        <f t="shared" si="7"/>
        <v>190</v>
      </c>
      <c r="B199" s="27"/>
      <c r="C199" s="35"/>
      <c r="D199" s="28"/>
      <c r="E199" s="29"/>
      <c r="F199" s="61">
        <f t="shared" si="6"/>
        <v>0</v>
      </c>
      <c r="G199" s="41" t="s">
        <v>1</v>
      </c>
      <c r="H199" s="3" t="b">
        <f t="shared" si="8"/>
        <v>1</v>
      </c>
    </row>
    <row r="200" spans="1:8" ht="20.100000000000001" customHeight="1" x14ac:dyDescent="0.4">
      <c r="A200" s="54">
        <f t="shared" si="7"/>
        <v>191</v>
      </c>
      <c r="B200" s="27"/>
      <c r="C200" s="35"/>
      <c r="D200" s="28"/>
      <c r="E200" s="29"/>
      <c r="F200" s="61">
        <f t="shared" si="6"/>
        <v>0</v>
      </c>
      <c r="G200" s="41" t="s">
        <v>1</v>
      </c>
      <c r="H200" s="3" t="b">
        <f t="shared" si="8"/>
        <v>1</v>
      </c>
    </row>
    <row r="201" spans="1:8" ht="20.100000000000001" customHeight="1" x14ac:dyDescent="0.4">
      <c r="A201" s="54">
        <f t="shared" si="7"/>
        <v>192</v>
      </c>
      <c r="B201" s="27"/>
      <c r="C201" s="35"/>
      <c r="D201" s="28"/>
      <c r="E201" s="29"/>
      <c r="F201" s="61">
        <f t="shared" si="6"/>
        <v>0</v>
      </c>
      <c r="G201" s="41" t="s">
        <v>1</v>
      </c>
      <c r="H201" s="3" t="b">
        <f t="shared" si="8"/>
        <v>1</v>
      </c>
    </row>
    <row r="202" spans="1:8" ht="20.100000000000001" customHeight="1" x14ac:dyDescent="0.4">
      <c r="A202" s="54">
        <f t="shared" si="7"/>
        <v>193</v>
      </c>
      <c r="B202" s="27"/>
      <c r="C202" s="35"/>
      <c r="D202" s="28"/>
      <c r="E202" s="29"/>
      <c r="F202" s="61">
        <f t="shared" ref="F202:F265" si="9">SUM(D202:E202)</f>
        <v>0</v>
      </c>
      <c r="G202" s="41" t="s">
        <v>1</v>
      </c>
      <c r="H202" s="3" t="b">
        <f t="shared" si="8"/>
        <v>1</v>
      </c>
    </row>
    <row r="203" spans="1:8" ht="20.100000000000001" customHeight="1" x14ac:dyDescent="0.4">
      <c r="A203" s="54">
        <f t="shared" ref="A203:A266" si="10">ROW()-9</f>
        <v>194</v>
      </c>
      <c r="B203" s="27"/>
      <c r="C203" s="35"/>
      <c r="D203" s="28"/>
      <c r="E203" s="29"/>
      <c r="F203" s="61">
        <f t="shared" si="9"/>
        <v>0</v>
      </c>
      <c r="G203" s="41" t="s">
        <v>1</v>
      </c>
      <c r="H203" s="3" t="b">
        <f t="shared" ref="H203:H266" si="11">F203&lt;=800</f>
        <v>1</v>
      </c>
    </row>
    <row r="204" spans="1:8" ht="20.100000000000001" customHeight="1" x14ac:dyDescent="0.4">
      <c r="A204" s="54">
        <f t="shared" si="10"/>
        <v>195</v>
      </c>
      <c r="B204" s="27"/>
      <c r="C204" s="35"/>
      <c r="D204" s="28"/>
      <c r="E204" s="29"/>
      <c r="F204" s="61">
        <f t="shared" si="9"/>
        <v>0</v>
      </c>
      <c r="G204" s="41" t="s">
        <v>1</v>
      </c>
      <c r="H204" s="3" t="b">
        <f t="shared" si="11"/>
        <v>1</v>
      </c>
    </row>
    <row r="205" spans="1:8" ht="20.100000000000001" customHeight="1" x14ac:dyDescent="0.4">
      <c r="A205" s="54">
        <f t="shared" si="10"/>
        <v>196</v>
      </c>
      <c r="B205" s="27"/>
      <c r="C205" s="35"/>
      <c r="D205" s="28"/>
      <c r="E205" s="29"/>
      <c r="F205" s="61">
        <f t="shared" si="9"/>
        <v>0</v>
      </c>
      <c r="G205" s="41" t="s">
        <v>1</v>
      </c>
      <c r="H205" s="3" t="b">
        <f t="shared" si="11"/>
        <v>1</v>
      </c>
    </row>
    <row r="206" spans="1:8" ht="20.100000000000001" customHeight="1" x14ac:dyDescent="0.4">
      <c r="A206" s="54">
        <f t="shared" si="10"/>
        <v>197</v>
      </c>
      <c r="B206" s="27"/>
      <c r="C206" s="35"/>
      <c r="D206" s="28"/>
      <c r="E206" s="29"/>
      <c r="F206" s="61">
        <f t="shared" si="9"/>
        <v>0</v>
      </c>
      <c r="G206" s="41" t="s">
        <v>1</v>
      </c>
      <c r="H206" s="3" t="b">
        <f t="shared" si="11"/>
        <v>1</v>
      </c>
    </row>
    <row r="207" spans="1:8" ht="20.100000000000001" customHeight="1" x14ac:dyDescent="0.4">
      <c r="A207" s="54">
        <f t="shared" si="10"/>
        <v>198</v>
      </c>
      <c r="B207" s="27"/>
      <c r="C207" s="35"/>
      <c r="D207" s="28"/>
      <c r="E207" s="29"/>
      <c r="F207" s="61">
        <f t="shared" si="9"/>
        <v>0</v>
      </c>
      <c r="G207" s="41" t="s">
        <v>1</v>
      </c>
      <c r="H207" s="3" t="b">
        <f t="shared" si="11"/>
        <v>1</v>
      </c>
    </row>
    <row r="208" spans="1:8" ht="20.100000000000001" customHeight="1" x14ac:dyDescent="0.4">
      <c r="A208" s="54">
        <f t="shared" si="10"/>
        <v>199</v>
      </c>
      <c r="B208" s="27"/>
      <c r="C208" s="35"/>
      <c r="D208" s="28"/>
      <c r="E208" s="29"/>
      <c r="F208" s="61">
        <f t="shared" si="9"/>
        <v>0</v>
      </c>
      <c r="G208" s="41" t="s">
        <v>1</v>
      </c>
      <c r="H208" s="3" t="b">
        <f t="shared" si="11"/>
        <v>1</v>
      </c>
    </row>
    <row r="209" spans="1:8" ht="20.100000000000001" customHeight="1" x14ac:dyDescent="0.4">
      <c r="A209" s="54">
        <f t="shared" si="10"/>
        <v>200</v>
      </c>
      <c r="B209" s="27"/>
      <c r="C209" s="35"/>
      <c r="D209" s="28"/>
      <c r="E209" s="29"/>
      <c r="F209" s="61">
        <f t="shared" si="9"/>
        <v>0</v>
      </c>
      <c r="G209" s="41" t="s">
        <v>1</v>
      </c>
      <c r="H209" s="3" t="b">
        <f t="shared" si="11"/>
        <v>1</v>
      </c>
    </row>
    <row r="210" spans="1:8" ht="20.100000000000001" customHeight="1" x14ac:dyDescent="0.4">
      <c r="A210" s="54">
        <f t="shared" si="10"/>
        <v>201</v>
      </c>
      <c r="B210" s="27"/>
      <c r="C210" s="35"/>
      <c r="D210" s="28"/>
      <c r="E210" s="29"/>
      <c r="F210" s="61">
        <f t="shared" si="9"/>
        <v>0</v>
      </c>
      <c r="G210" s="41" t="s">
        <v>1</v>
      </c>
      <c r="H210" s="3" t="b">
        <f t="shared" si="11"/>
        <v>1</v>
      </c>
    </row>
    <row r="211" spans="1:8" ht="20.100000000000001" customHeight="1" x14ac:dyDescent="0.4">
      <c r="A211" s="54">
        <f t="shared" si="10"/>
        <v>202</v>
      </c>
      <c r="B211" s="27"/>
      <c r="C211" s="35"/>
      <c r="D211" s="28"/>
      <c r="E211" s="29"/>
      <c r="F211" s="61">
        <f t="shared" si="9"/>
        <v>0</v>
      </c>
      <c r="G211" s="41" t="s">
        <v>1</v>
      </c>
      <c r="H211" s="3" t="b">
        <f t="shared" si="11"/>
        <v>1</v>
      </c>
    </row>
    <row r="212" spans="1:8" ht="20.100000000000001" customHeight="1" x14ac:dyDescent="0.4">
      <c r="A212" s="54">
        <f t="shared" si="10"/>
        <v>203</v>
      </c>
      <c r="B212" s="27"/>
      <c r="C212" s="35"/>
      <c r="D212" s="28"/>
      <c r="E212" s="29"/>
      <c r="F212" s="61">
        <f t="shared" si="9"/>
        <v>0</v>
      </c>
      <c r="G212" s="41" t="s">
        <v>1</v>
      </c>
      <c r="H212" s="3" t="b">
        <f t="shared" si="11"/>
        <v>1</v>
      </c>
    </row>
    <row r="213" spans="1:8" ht="20.100000000000001" customHeight="1" x14ac:dyDescent="0.4">
      <c r="A213" s="54">
        <f t="shared" si="10"/>
        <v>204</v>
      </c>
      <c r="B213" s="27"/>
      <c r="C213" s="35"/>
      <c r="D213" s="28"/>
      <c r="E213" s="29"/>
      <c r="F213" s="61">
        <f t="shared" si="9"/>
        <v>0</v>
      </c>
      <c r="G213" s="41" t="s">
        <v>1</v>
      </c>
      <c r="H213" s="3" t="b">
        <f t="shared" si="11"/>
        <v>1</v>
      </c>
    </row>
    <row r="214" spans="1:8" ht="20.100000000000001" customHeight="1" x14ac:dyDescent="0.4">
      <c r="A214" s="54">
        <f t="shared" si="10"/>
        <v>205</v>
      </c>
      <c r="B214" s="27"/>
      <c r="C214" s="35"/>
      <c r="D214" s="28"/>
      <c r="E214" s="29"/>
      <c r="F214" s="61">
        <f t="shared" si="9"/>
        <v>0</v>
      </c>
      <c r="G214" s="41" t="s">
        <v>1</v>
      </c>
      <c r="H214" s="3" t="b">
        <f t="shared" si="11"/>
        <v>1</v>
      </c>
    </row>
    <row r="215" spans="1:8" ht="20.100000000000001" customHeight="1" x14ac:dyDescent="0.4">
      <c r="A215" s="54">
        <f t="shared" si="10"/>
        <v>206</v>
      </c>
      <c r="B215" s="27"/>
      <c r="C215" s="35"/>
      <c r="D215" s="28"/>
      <c r="E215" s="29"/>
      <c r="F215" s="61">
        <f t="shared" si="9"/>
        <v>0</v>
      </c>
      <c r="G215" s="41" t="s">
        <v>1</v>
      </c>
      <c r="H215" s="3" t="b">
        <f t="shared" si="11"/>
        <v>1</v>
      </c>
    </row>
    <row r="216" spans="1:8" ht="20.100000000000001" customHeight="1" x14ac:dyDescent="0.4">
      <c r="A216" s="54">
        <f t="shared" si="10"/>
        <v>207</v>
      </c>
      <c r="B216" s="27"/>
      <c r="C216" s="35"/>
      <c r="D216" s="28"/>
      <c r="E216" s="29"/>
      <c r="F216" s="61">
        <f t="shared" si="9"/>
        <v>0</v>
      </c>
      <c r="G216" s="41" t="s">
        <v>1</v>
      </c>
      <c r="H216" s="3" t="b">
        <f t="shared" si="11"/>
        <v>1</v>
      </c>
    </row>
    <row r="217" spans="1:8" ht="20.100000000000001" customHeight="1" x14ac:dyDescent="0.4">
      <c r="A217" s="54">
        <f t="shared" si="10"/>
        <v>208</v>
      </c>
      <c r="B217" s="27"/>
      <c r="C217" s="35"/>
      <c r="D217" s="28"/>
      <c r="E217" s="29"/>
      <c r="F217" s="61">
        <f t="shared" si="9"/>
        <v>0</v>
      </c>
      <c r="G217" s="41" t="s">
        <v>1</v>
      </c>
      <c r="H217" s="3" t="b">
        <f t="shared" si="11"/>
        <v>1</v>
      </c>
    </row>
    <row r="218" spans="1:8" ht="20.100000000000001" customHeight="1" x14ac:dyDescent="0.4">
      <c r="A218" s="54">
        <f t="shared" si="10"/>
        <v>209</v>
      </c>
      <c r="B218" s="27"/>
      <c r="C218" s="35"/>
      <c r="D218" s="28"/>
      <c r="E218" s="29"/>
      <c r="F218" s="61">
        <f t="shared" si="9"/>
        <v>0</v>
      </c>
      <c r="G218" s="41" t="s">
        <v>1</v>
      </c>
      <c r="H218" s="3" t="b">
        <f t="shared" si="11"/>
        <v>1</v>
      </c>
    </row>
    <row r="219" spans="1:8" ht="20.100000000000001" customHeight="1" x14ac:dyDescent="0.4">
      <c r="A219" s="54">
        <f t="shared" si="10"/>
        <v>210</v>
      </c>
      <c r="B219" s="27"/>
      <c r="C219" s="35"/>
      <c r="D219" s="28"/>
      <c r="E219" s="29"/>
      <c r="F219" s="61">
        <f t="shared" si="9"/>
        <v>0</v>
      </c>
      <c r="G219" s="41" t="s">
        <v>1</v>
      </c>
      <c r="H219" s="3" t="b">
        <f t="shared" si="11"/>
        <v>1</v>
      </c>
    </row>
    <row r="220" spans="1:8" ht="20.100000000000001" customHeight="1" x14ac:dyDescent="0.4">
      <c r="A220" s="54">
        <f t="shared" si="10"/>
        <v>211</v>
      </c>
      <c r="B220" s="27"/>
      <c r="C220" s="35"/>
      <c r="D220" s="28"/>
      <c r="E220" s="29"/>
      <c r="F220" s="61">
        <f t="shared" si="9"/>
        <v>0</v>
      </c>
      <c r="G220" s="41" t="s">
        <v>1</v>
      </c>
      <c r="H220" s="3" t="b">
        <f t="shared" si="11"/>
        <v>1</v>
      </c>
    </row>
    <row r="221" spans="1:8" ht="20.100000000000001" customHeight="1" x14ac:dyDescent="0.4">
      <c r="A221" s="54">
        <f t="shared" si="10"/>
        <v>212</v>
      </c>
      <c r="B221" s="27"/>
      <c r="C221" s="35"/>
      <c r="D221" s="28"/>
      <c r="E221" s="29"/>
      <c r="F221" s="61">
        <f t="shared" si="9"/>
        <v>0</v>
      </c>
      <c r="G221" s="41" t="s">
        <v>1</v>
      </c>
      <c r="H221" s="3" t="b">
        <f t="shared" si="11"/>
        <v>1</v>
      </c>
    </row>
    <row r="222" spans="1:8" ht="20.100000000000001" customHeight="1" x14ac:dyDescent="0.4">
      <c r="A222" s="54">
        <f t="shared" si="10"/>
        <v>213</v>
      </c>
      <c r="B222" s="27"/>
      <c r="C222" s="36"/>
      <c r="D222" s="28"/>
      <c r="E222" s="29"/>
      <c r="F222" s="61">
        <f t="shared" si="9"/>
        <v>0</v>
      </c>
      <c r="G222" s="41" t="s">
        <v>1</v>
      </c>
      <c r="H222" s="3" t="b">
        <f t="shared" si="11"/>
        <v>1</v>
      </c>
    </row>
    <row r="223" spans="1:8" ht="20.100000000000001" customHeight="1" x14ac:dyDescent="0.4">
      <c r="A223" s="54">
        <f t="shared" si="10"/>
        <v>214</v>
      </c>
      <c r="B223" s="27"/>
      <c r="C223" s="35"/>
      <c r="D223" s="28"/>
      <c r="E223" s="29"/>
      <c r="F223" s="61">
        <f t="shared" si="9"/>
        <v>0</v>
      </c>
      <c r="G223" s="41" t="s">
        <v>1</v>
      </c>
      <c r="H223" s="3" t="b">
        <f t="shared" si="11"/>
        <v>1</v>
      </c>
    </row>
    <row r="224" spans="1:8" ht="19.899999999999999" customHeight="1" x14ac:dyDescent="0.4">
      <c r="A224" s="54">
        <f t="shared" si="10"/>
        <v>215</v>
      </c>
      <c r="B224" s="27"/>
      <c r="C224" s="35"/>
      <c r="D224" s="28"/>
      <c r="E224" s="29"/>
      <c r="F224" s="61">
        <f t="shared" si="9"/>
        <v>0</v>
      </c>
      <c r="G224" s="41" t="s">
        <v>1</v>
      </c>
      <c r="H224" s="3" t="b">
        <f t="shared" si="11"/>
        <v>1</v>
      </c>
    </row>
    <row r="225" spans="1:8" ht="20.100000000000001" customHeight="1" x14ac:dyDescent="0.4">
      <c r="A225" s="54">
        <f t="shared" si="10"/>
        <v>216</v>
      </c>
      <c r="B225" s="27"/>
      <c r="C225" s="35"/>
      <c r="D225" s="28"/>
      <c r="E225" s="29"/>
      <c r="F225" s="61">
        <f t="shared" si="9"/>
        <v>0</v>
      </c>
      <c r="G225" s="41" t="s">
        <v>1</v>
      </c>
      <c r="H225" s="3" t="b">
        <f t="shared" si="11"/>
        <v>1</v>
      </c>
    </row>
    <row r="226" spans="1:8" ht="20.100000000000001" customHeight="1" x14ac:dyDescent="0.4">
      <c r="A226" s="54">
        <f t="shared" si="10"/>
        <v>217</v>
      </c>
      <c r="B226" s="27"/>
      <c r="C226" s="35"/>
      <c r="D226" s="28"/>
      <c r="E226" s="29"/>
      <c r="F226" s="61">
        <f t="shared" si="9"/>
        <v>0</v>
      </c>
      <c r="G226" s="41" t="s">
        <v>1</v>
      </c>
      <c r="H226" s="3" t="b">
        <f t="shared" si="11"/>
        <v>1</v>
      </c>
    </row>
    <row r="227" spans="1:8" ht="20.100000000000001" customHeight="1" x14ac:dyDescent="0.4">
      <c r="A227" s="54">
        <f t="shared" si="10"/>
        <v>218</v>
      </c>
      <c r="B227" s="27"/>
      <c r="C227" s="35"/>
      <c r="D227" s="28"/>
      <c r="E227" s="29"/>
      <c r="F227" s="61">
        <f t="shared" si="9"/>
        <v>0</v>
      </c>
      <c r="G227" s="41" t="s">
        <v>1</v>
      </c>
      <c r="H227" s="3" t="b">
        <f t="shared" si="11"/>
        <v>1</v>
      </c>
    </row>
    <row r="228" spans="1:8" ht="20.100000000000001" customHeight="1" x14ac:dyDescent="0.4">
      <c r="A228" s="54">
        <f t="shared" si="10"/>
        <v>219</v>
      </c>
      <c r="B228" s="27"/>
      <c r="C228" s="35"/>
      <c r="D228" s="28"/>
      <c r="E228" s="29"/>
      <c r="F228" s="61">
        <f t="shared" si="9"/>
        <v>0</v>
      </c>
      <c r="G228" s="41" t="s">
        <v>1</v>
      </c>
      <c r="H228" s="3" t="b">
        <f t="shared" si="11"/>
        <v>1</v>
      </c>
    </row>
    <row r="229" spans="1:8" ht="20.100000000000001" customHeight="1" x14ac:dyDescent="0.4">
      <c r="A229" s="54">
        <f t="shared" si="10"/>
        <v>220</v>
      </c>
      <c r="B229" s="27"/>
      <c r="C229" s="35"/>
      <c r="D229" s="28"/>
      <c r="E229" s="29"/>
      <c r="F229" s="61">
        <f t="shared" si="9"/>
        <v>0</v>
      </c>
      <c r="G229" s="41" t="s">
        <v>1</v>
      </c>
      <c r="H229" s="3" t="b">
        <f t="shared" si="11"/>
        <v>1</v>
      </c>
    </row>
    <row r="230" spans="1:8" ht="20.100000000000001" customHeight="1" x14ac:dyDescent="0.4">
      <c r="A230" s="54">
        <f t="shared" si="10"/>
        <v>221</v>
      </c>
      <c r="B230" s="27"/>
      <c r="C230" s="35"/>
      <c r="D230" s="28"/>
      <c r="E230" s="29"/>
      <c r="F230" s="61">
        <f t="shared" si="9"/>
        <v>0</v>
      </c>
      <c r="G230" s="41" t="s">
        <v>1</v>
      </c>
      <c r="H230" s="3" t="b">
        <f t="shared" si="11"/>
        <v>1</v>
      </c>
    </row>
    <row r="231" spans="1:8" ht="20.100000000000001" customHeight="1" x14ac:dyDescent="0.4">
      <c r="A231" s="54">
        <f t="shared" si="10"/>
        <v>222</v>
      </c>
      <c r="B231" s="27"/>
      <c r="C231" s="35"/>
      <c r="D231" s="28"/>
      <c r="E231" s="29"/>
      <c r="F231" s="61">
        <f t="shared" si="9"/>
        <v>0</v>
      </c>
      <c r="G231" s="41" t="s">
        <v>1</v>
      </c>
      <c r="H231" s="3" t="b">
        <f t="shared" si="11"/>
        <v>1</v>
      </c>
    </row>
    <row r="232" spans="1:8" ht="20.100000000000001" customHeight="1" x14ac:dyDescent="0.4">
      <c r="A232" s="54">
        <f t="shared" si="10"/>
        <v>223</v>
      </c>
      <c r="B232" s="27"/>
      <c r="C232" s="35"/>
      <c r="D232" s="28"/>
      <c r="E232" s="29"/>
      <c r="F232" s="61">
        <f t="shared" si="9"/>
        <v>0</v>
      </c>
      <c r="G232" s="41" t="s">
        <v>1</v>
      </c>
      <c r="H232" s="3" t="b">
        <f t="shared" si="11"/>
        <v>1</v>
      </c>
    </row>
    <row r="233" spans="1:8" ht="20.100000000000001" customHeight="1" x14ac:dyDescent="0.4">
      <c r="A233" s="54">
        <f t="shared" si="10"/>
        <v>224</v>
      </c>
      <c r="B233" s="27"/>
      <c r="C233" s="35"/>
      <c r="D233" s="28"/>
      <c r="E233" s="29"/>
      <c r="F233" s="61">
        <f t="shared" si="9"/>
        <v>0</v>
      </c>
      <c r="G233" s="41" t="s">
        <v>1</v>
      </c>
      <c r="H233" s="3" t="b">
        <f t="shared" si="11"/>
        <v>1</v>
      </c>
    </row>
    <row r="234" spans="1:8" ht="20.100000000000001" customHeight="1" x14ac:dyDescent="0.4">
      <c r="A234" s="54">
        <f t="shared" si="10"/>
        <v>225</v>
      </c>
      <c r="B234" s="27"/>
      <c r="C234" s="35"/>
      <c r="D234" s="28"/>
      <c r="E234" s="29"/>
      <c r="F234" s="61">
        <f t="shared" si="9"/>
        <v>0</v>
      </c>
      <c r="G234" s="41" t="s">
        <v>1</v>
      </c>
      <c r="H234" s="3" t="b">
        <f t="shared" si="11"/>
        <v>1</v>
      </c>
    </row>
    <row r="235" spans="1:8" ht="20.100000000000001" customHeight="1" x14ac:dyDescent="0.4">
      <c r="A235" s="54">
        <f t="shared" si="10"/>
        <v>226</v>
      </c>
      <c r="B235" s="27"/>
      <c r="C235" s="35"/>
      <c r="D235" s="28"/>
      <c r="E235" s="29"/>
      <c r="F235" s="61">
        <f t="shared" si="9"/>
        <v>0</v>
      </c>
      <c r="G235" s="41" t="s">
        <v>1</v>
      </c>
      <c r="H235" s="3" t="b">
        <f t="shared" si="11"/>
        <v>1</v>
      </c>
    </row>
    <row r="236" spans="1:8" ht="20.100000000000001" customHeight="1" x14ac:dyDescent="0.4">
      <c r="A236" s="54">
        <f t="shared" si="10"/>
        <v>227</v>
      </c>
      <c r="B236" s="27"/>
      <c r="C236" s="35"/>
      <c r="D236" s="28"/>
      <c r="E236" s="29"/>
      <c r="F236" s="61">
        <f t="shared" si="9"/>
        <v>0</v>
      </c>
      <c r="G236" s="41" t="s">
        <v>1</v>
      </c>
      <c r="H236" s="3" t="b">
        <f t="shared" si="11"/>
        <v>1</v>
      </c>
    </row>
    <row r="237" spans="1:8" ht="20.100000000000001" customHeight="1" x14ac:dyDescent="0.4">
      <c r="A237" s="54">
        <f t="shared" si="10"/>
        <v>228</v>
      </c>
      <c r="B237" s="27"/>
      <c r="C237" s="35"/>
      <c r="D237" s="28"/>
      <c r="E237" s="29"/>
      <c r="F237" s="61">
        <f t="shared" si="9"/>
        <v>0</v>
      </c>
      <c r="G237" s="41" t="s">
        <v>1</v>
      </c>
      <c r="H237" s="3" t="b">
        <f t="shared" si="11"/>
        <v>1</v>
      </c>
    </row>
    <row r="238" spans="1:8" ht="20.100000000000001" customHeight="1" x14ac:dyDescent="0.4">
      <c r="A238" s="54">
        <f t="shared" si="10"/>
        <v>229</v>
      </c>
      <c r="B238" s="27"/>
      <c r="C238" s="35"/>
      <c r="D238" s="28"/>
      <c r="E238" s="29"/>
      <c r="F238" s="61">
        <f t="shared" si="9"/>
        <v>0</v>
      </c>
      <c r="G238" s="41" t="s">
        <v>1</v>
      </c>
      <c r="H238" s="3" t="b">
        <f t="shared" si="11"/>
        <v>1</v>
      </c>
    </row>
    <row r="239" spans="1:8" ht="20.100000000000001" customHeight="1" x14ac:dyDescent="0.4">
      <c r="A239" s="54">
        <f t="shared" si="10"/>
        <v>230</v>
      </c>
      <c r="B239" s="27"/>
      <c r="C239" s="35"/>
      <c r="D239" s="28"/>
      <c r="E239" s="29"/>
      <c r="F239" s="61">
        <f t="shared" si="9"/>
        <v>0</v>
      </c>
      <c r="G239" s="41" t="s">
        <v>1</v>
      </c>
      <c r="H239" s="3" t="b">
        <f t="shared" si="11"/>
        <v>1</v>
      </c>
    </row>
    <row r="240" spans="1:8" ht="20.100000000000001" customHeight="1" x14ac:dyDescent="0.4">
      <c r="A240" s="54">
        <f t="shared" si="10"/>
        <v>231</v>
      </c>
      <c r="B240" s="27"/>
      <c r="C240" s="35"/>
      <c r="D240" s="28"/>
      <c r="E240" s="29"/>
      <c r="F240" s="61">
        <f t="shared" si="9"/>
        <v>0</v>
      </c>
      <c r="G240" s="41" t="s">
        <v>1</v>
      </c>
      <c r="H240" s="3" t="b">
        <f t="shared" si="11"/>
        <v>1</v>
      </c>
    </row>
    <row r="241" spans="1:8" ht="20.100000000000001" customHeight="1" x14ac:dyDescent="0.4">
      <c r="A241" s="54">
        <f t="shared" si="10"/>
        <v>232</v>
      </c>
      <c r="B241" s="27"/>
      <c r="C241" s="35"/>
      <c r="D241" s="28"/>
      <c r="E241" s="29"/>
      <c r="F241" s="61">
        <f t="shared" si="9"/>
        <v>0</v>
      </c>
      <c r="G241" s="41" t="s">
        <v>1</v>
      </c>
      <c r="H241" s="3" t="b">
        <f t="shared" si="11"/>
        <v>1</v>
      </c>
    </row>
    <row r="242" spans="1:8" ht="20.100000000000001" customHeight="1" x14ac:dyDescent="0.4">
      <c r="A242" s="54">
        <f t="shared" si="10"/>
        <v>233</v>
      </c>
      <c r="B242" s="27"/>
      <c r="C242" s="35"/>
      <c r="D242" s="28"/>
      <c r="E242" s="29"/>
      <c r="F242" s="61">
        <f t="shared" si="9"/>
        <v>0</v>
      </c>
      <c r="G242" s="41" t="s">
        <v>1</v>
      </c>
      <c r="H242" s="3" t="b">
        <f t="shared" si="11"/>
        <v>1</v>
      </c>
    </row>
    <row r="243" spans="1:8" ht="20.100000000000001" customHeight="1" x14ac:dyDescent="0.4">
      <c r="A243" s="54">
        <f t="shared" si="10"/>
        <v>234</v>
      </c>
      <c r="B243" s="27"/>
      <c r="C243" s="35"/>
      <c r="D243" s="28"/>
      <c r="E243" s="29"/>
      <c r="F243" s="61">
        <f t="shared" si="9"/>
        <v>0</v>
      </c>
      <c r="G243" s="41" t="s">
        <v>1</v>
      </c>
      <c r="H243" s="3" t="b">
        <f t="shared" si="11"/>
        <v>1</v>
      </c>
    </row>
    <row r="244" spans="1:8" ht="20.100000000000001" customHeight="1" x14ac:dyDescent="0.4">
      <c r="A244" s="54">
        <f t="shared" si="10"/>
        <v>235</v>
      </c>
      <c r="B244" s="27"/>
      <c r="C244" s="35"/>
      <c r="D244" s="28"/>
      <c r="E244" s="29"/>
      <c r="F244" s="61">
        <f t="shared" si="9"/>
        <v>0</v>
      </c>
      <c r="G244" s="41" t="s">
        <v>1</v>
      </c>
      <c r="H244" s="3" t="b">
        <f t="shared" si="11"/>
        <v>1</v>
      </c>
    </row>
    <row r="245" spans="1:8" ht="20.100000000000001" customHeight="1" x14ac:dyDescent="0.4">
      <c r="A245" s="54">
        <f t="shared" si="10"/>
        <v>236</v>
      </c>
      <c r="B245" s="27"/>
      <c r="C245" s="35"/>
      <c r="D245" s="28"/>
      <c r="E245" s="29"/>
      <c r="F245" s="61">
        <f t="shared" si="9"/>
        <v>0</v>
      </c>
      <c r="G245" s="41" t="s">
        <v>1</v>
      </c>
      <c r="H245" s="3" t="b">
        <f t="shared" si="11"/>
        <v>1</v>
      </c>
    </row>
    <row r="246" spans="1:8" ht="20.100000000000001" customHeight="1" x14ac:dyDescent="0.4">
      <c r="A246" s="54">
        <f t="shared" si="10"/>
        <v>237</v>
      </c>
      <c r="B246" s="27"/>
      <c r="C246" s="36"/>
      <c r="D246" s="28"/>
      <c r="E246" s="29"/>
      <c r="F246" s="61">
        <f t="shared" si="9"/>
        <v>0</v>
      </c>
      <c r="G246" s="41" t="s">
        <v>1</v>
      </c>
      <c r="H246" s="3" t="b">
        <f t="shared" si="11"/>
        <v>1</v>
      </c>
    </row>
    <row r="247" spans="1:8" ht="20.100000000000001" customHeight="1" x14ac:dyDescent="0.4">
      <c r="A247" s="54">
        <f t="shared" si="10"/>
        <v>238</v>
      </c>
      <c r="B247" s="27"/>
      <c r="C247" s="35"/>
      <c r="D247" s="28"/>
      <c r="E247" s="29"/>
      <c r="F247" s="61">
        <f t="shared" si="9"/>
        <v>0</v>
      </c>
      <c r="G247" s="41" t="s">
        <v>1</v>
      </c>
      <c r="H247" s="3" t="b">
        <f t="shared" si="11"/>
        <v>1</v>
      </c>
    </row>
    <row r="248" spans="1:8" ht="19.899999999999999" customHeight="1" x14ac:dyDescent="0.4">
      <c r="A248" s="54">
        <f t="shared" si="10"/>
        <v>239</v>
      </c>
      <c r="B248" s="27"/>
      <c r="C248" s="35"/>
      <c r="D248" s="28"/>
      <c r="E248" s="29"/>
      <c r="F248" s="61">
        <f t="shared" si="9"/>
        <v>0</v>
      </c>
      <c r="G248" s="41" t="s">
        <v>1</v>
      </c>
      <c r="H248" s="3" t="b">
        <f t="shared" si="11"/>
        <v>1</v>
      </c>
    </row>
    <row r="249" spans="1:8" ht="20.100000000000001" customHeight="1" x14ac:dyDescent="0.4">
      <c r="A249" s="54">
        <f t="shared" si="10"/>
        <v>240</v>
      </c>
      <c r="B249" s="27"/>
      <c r="C249" s="35"/>
      <c r="D249" s="28"/>
      <c r="E249" s="29"/>
      <c r="F249" s="61">
        <f t="shared" si="9"/>
        <v>0</v>
      </c>
      <c r="G249" s="41" t="s">
        <v>1</v>
      </c>
      <c r="H249" s="3" t="b">
        <f t="shared" si="11"/>
        <v>1</v>
      </c>
    </row>
    <row r="250" spans="1:8" ht="20.100000000000001" customHeight="1" x14ac:dyDescent="0.4">
      <c r="A250" s="54">
        <f t="shared" si="10"/>
        <v>241</v>
      </c>
      <c r="B250" s="27"/>
      <c r="C250" s="35"/>
      <c r="D250" s="28"/>
      <c r="E250" s="29"/>
      <c r="F250" s="61">
        <f t="shared" si="9"/>
        <v>0</v>
      </c>
      <c r="G250" s="41" t="s">
        <v>1</v>
      </c>
      <c r="H250" s="3" t="b">
        <f t="shared" si="11"/>
        <v>1</v>
      </c>
    </row>
    <row r="251" spans="1:8" ht="20.100000000000001" customHeight="1" x14ac:dyDescent="0.4">
      <c r="A251" s="54">
        <f t="shared" si="10"/>
        <v>242</v>
      </c>
      <c r="B251" s="27"/>
      <c r="C251" s="35"/>
      <c r="D251" s="28"/>
      <c r="E251" s="29"/>
      <c r="F251" s="61">
        <f t="shared" si="9"/>
        <v>0</v>
      </c>
      <c r="G251" s="41" t="s">
        <v>1</v>
      </c>
      <c r="H251" s="3" t="b">
        <f t="shared" si="11"/>
        <v>1</v>
      </c>
    </row>
    <row r="252" spans="1:8" ht="20.100000000000001" customHeight="1" x14ac:dyDescent="0.4">
      <c r="A252" s="54">
        <f t="shared" si="10"/>
        <v>243</v>
      </c>
      <c r="B252" s="27"/>
      <c r="C252" s="35"/>
      <c r="D252" s="28"/>
      <c r="E252" s="29"/>
      <c r="F252" s="61">
        <f t="shared" si="9"/>
        <v>0</v>
      </c>
      <c r="G252" s="41" t="s">
        <v>1</v>
      </c>
      <c r="H252" s="3" t="b">
        <f t="shared" si="11"/>
        <v>1</v>
      </c>
    </row>
    <row r="253" spans="1:8" ht="20.100000000000001" customHeight="1" x14ac:dyDescent="0.4">
      <c r="A253" s="54">
        <f t="shared" si="10"/>
        <v>244</v>
      </c>
      <c r="B253" s="27"/>
      <c r="C253" s="35"/>
      <c r="D253" s="28"/>
      <c r="E253" s="29"/>
      <c r="F253" s="61">
        <f t="shared" si="9"/>
        <v>0</v>
      </c>
      <c r="G253" s="41" t="s">
        <v>1</v>
      </c>
      <c r="H253" s="3" t="b">
        <f t="shared" si="11"/>
        <v>1</v>
      </c>
    </row>
    <row r="254" spans="1:8" ht="20.100000000000001" customHeight="1" x14ac:dyDescent="0.4">
      <c r="A254" s="54">
        <f t="shared" si="10"/>
        <v>245</v>
      </c>
      <c r="B254" s="27"/>
      <c r="C254" s="35"/>
      <c r="D254" s="28"/>
      <c r="E254" s="29"/>
      <c r="F254" s="61">
        <f t="shared" si="9"/>
        <v>0</v>
      </c>
      <c r="G254" s="41" t="s">
        <v>1</v>
      </c>
      <c r="H254" s="3" t="b">
        <f t="shared" si="11"/>
        <v>1</v>
      </c>
    </row>
    <row r="255" spans="1:8" ht="20.100000000000001" customHeight="1" x14ac:dyDescent="0.4">
      <c r="A255" s="54">
        <f t="shared" si="10"/>
        <v>246</v>
      </c>
      <c r="B255" s="27"/>
      <c r="C255" s="35"/>
      <c r="D255" s="28"/>
      <c r="E255" s="29"/>
      <c r="F255" s="61">
        <f t="shared" si="9"/>
        <v>0</v>
      </c>
      <c r="G255" s="41" t="s">
        <v>1</v>
      </c>
      <c r="H255" s="3" t="b">
        <f t="shared" si="11"/>
        <v>1</v>
      </c>
    </row>
    <row r="256" spans="1:8" ht="20.100000000000001" customHeight="1" x14ac:dyDescent="0.4">
      <c r="A256" s="54">
        <f t="shared" si="10"/>
        <v>247</v>
      </c>
      <c r="B256" s="27"/>
      <c r="C256" s="35"/>
      <c r="D256" s="28"/>
      <c r="E256" s="29"/>
      <c r="F256" s="61">
        <f t="shared" si="9"/>
        <v>0</v>
      </c>
      <c r="G256" s="41" t="s">
        <v>1</v>
      </c>
      <c r="H256" s="3" t="b">
        <f t="shared" si="11"/>
        <v>1</v>
      </c>
    </row>
    <row r="257" spans="1:8" ht="20.100000000000001" customHeight="1" x14ac:dyDescent="0.4">
      <c r="A257" s="54">
        <f t="shared" si="10"/>
        <v>248</v>
      </c>
      <c r="B257" s="27"/>
      <c r="C257" s="35"/>
      <c r="D257" s="28"/>
      <c r="E257" s="29"/>
      <c r="F257" s="61">
        <f t="shared" si="9"/>
        <v>0</v>
      </c>
      <c r="G257" s="41" t="s">
        <v>1</v>
      </c>
      <c r="H257" s="3" t="b">
        <f t="shared" si="11"/>
        <v>1</v>
      </c>
    </row>
    <row r="258" spans="1:8" ht="20.100000000000001" customHeight="1" x14ac:dyDescent="0.4">
      <c r="A258" s="54">
        <f t="shared" si="10"/>
        <v>249</v>
      </c>
      <c r="B258" s="27"/>
      <c r="C258" s="35"/>
      <c r="D258" s="28"/>
      <c r="E258" s="29"/>
      <c r="F258" s="61">
        <f t="shared" si="9"/>
        <v>0</v>
      </c>
      <c r="G258" s="41" t="s">
        <v>1</v>
      </c>
      <c r="H258" s="3" t="b">
        <f t="shared" si="11"/>
        <v>1</v>
      </c>
    </row>
    <row r="259" spans="1:8" ht="20.100000000000001" customHeight="1" x14ac:dyDescent="0.4">
      <c r="A259" s="54">
        <f t="shared" si="10"/>
        <v>250</v>
      </c>
      <c r="B259" s="27"/>
      <c r="C259" s="35"/>
      <c r="D259" s="28"/>
      <c r="E259" s="29"/>
      <c r="F259" s="61">
        <f t="shared" si="9"/>
        <v>0</v>
      </c>
      <c r="G259" s="41" t="s">
        <v>1</v>
      </c>
      <c r="H259" s="3" t="b">
        <f t="shared" si="11"/>
        <v>1</v>
      </c>
    </row>
    <row r="260" spans="1:8" ht="20.100000000000001" customHeight="1" x14ac:dyDescent="0.4">
      <c r="A260" s="54">
        <f t="shared" si="10"/>
        <v>251</v>
      </c>
      <c r="B260" s="27"/>
      <c r="C260" s="35"/>
      <c r="D260" s="28"/>
      <c r="E260" s="29"/>
      <c r="F260" s="61">
        <f t="shared" si="9"/>
        <v>0</v>
      </c>
      <c r="G260" s="41" t="s">
        <v>1</v>
      </c>
      <c r="H260" s="3" t="b">
        <f t="shared" si="11"/>
        <v>1</v>
      </c>
    </row>
    <row r="261" spans="1:8" ht="20.100000000000001" customHeight="1" x14ac:dyDescent="0.4">
      <c r="A261" s="54">
        <f t="shared" si="10"/>
        <v>252</v>
      </c>
      <c r="B261" s="27"/>
      <c r="C261" s="35"/>
      <c r="D261" s="28"/>
      <c r="E261" s="29"/>
      <c r="F261" s="61">
        <f t="shared" si="9"/>
        <v>0</v>
      </c>
      <c r="G261" s="41" t="s">
        <v>1</v>
      </c>
      <c r="H261" s="3" t="b">
        <f t="shared" si="11"/>
        <v>1</v>
      </c>
    </row>
    <row r="262" spans="1:8" ht="20.100000000000001" customHeight="1" x14ac:dyDescent="0.4">
      <c r="A262" s="54">
        <f t="shared" si="10"/>
        <v>253</v>
      </c>
      <c r="B262" s="27"/>
      <c r="C262" s="35"/>
      <c r="D262" s="28"/>
      <c r="E262" s="29"/>
      <c r="F262" s="61">
        <f t="shared" si="9"/>
        <v>0</v>
      </c>
      <c r="G262" s="41" t="s">
        <v>1</v>
      </c>
      <c r="H262" s="3" t="b">
        <f t="shared" si="11"/>
        <v>1</v>
      </c>
    </row>
    <row r="263" spans="1:8" ht="20.100000000000001" customHeight="1" x14ac:dyDescent="0.4">
      <c r="A263" s="54">
        <f t="shared" si="10"/>
        <v>254</v>
      </c>
      <c r="B263" s="27"/>
      <c r="C263" s="35"/>
      <c r="D263" s="28"/>
      <c r="E263" s="29"/>
      <c r="F263" s="61">
        <f t="shared" si="9"/>
        <v>0</v>
      </c>
      <c r="G263" s="41" t="s">
        <v>1</v>
      </c>
      <c r="H263" s="3" t="b">
        <f t="shared" si="11"/>
        <v>1</v>
      </c>
    </row>
    <row r="264" spans="1:8" ht="20.100000000000001" customHeight="1" x14ac:dyDescent="0.4">
      <c r="A264" s="54">
        <f t="shared" si="10"/>
        <v>255</v>
      </c>
      <c r="B264" s="27"/>
      <c r="C264" s="35"/>
      <c r="D264" s="28"/>
      <c r="E264" s="29"/>
      <c r="F264" s="61">
        <f t="shared" si="9"/>
        <v>0</v>
      </c>
      <c r="G264" s="41" t="s">
        <v>1</v>
      </c>
      <c r="H264" s="3" t="b">
        <f t="shared" si="11"/>
        <v>1</v>
      </c>
    </row>
    <row r="265" spans="1:8" ht="20.100000000000001" customHeight="1" x14ac:dyDescent="0.4">
      <c r="A265" s="54">
        <f t="shared" si="10"/>
        <v>256</v>
      </c>
      <c r="B265" s="27"/>
      <c r="C265" s="35"/>
      <c r="D265" s="28"/>
      <c r="E265" s="29"/>
      <c r="F265" s="61">
        <f t="shared" si="9"/>
        <v>0</v>
      </c>
      <c r="G265" s="41" t="s">
        <v>1</v>
      </c>
      <c r="H265" s="3" t="b">
        <f t="shared" si="11"/>
        <v>1</v>
      </c>
    </row>
    <row r="266" spans="1:8" ht="20.100000000000001" customHeight="1" x14ac:dyDescent="0.4">
      <c r="A266" s="54">
        <f t="shared" si="10"/>
        <v>257</v>
      </c>
      <c r="B266" s="27"/>
      <c r="C266" s="35"/>
      <c r="D266" s="28"/>
      <c r="E266" s="29"/>
      <c r="F266" s="61">
        <f t="shared" ref="F266:F329" si="12">SUM(D266:E266)</f>
        <v>0</v>
      </c>
      <c r="G266" s="41" t="s">
        <v>1</v>
      </c>
      <c r="H266" s="3" t="b">
        <f t="shared" si="11"/>
        <v>1</v>
      </c>
    </row>
    <row r="267" spans="1:8" ht="20.100000000000001" customHeight="1" x14ac:dyDescent="0.4">
      <c r="A267" s="54">
        <f t="shared" ref="A267:A330" si="13">ROW()-9</f>
        <v>258</v>
      </c>
      <c r="B267" s="27"/>
      <c r="C267" s="35"/>
      <c r="D267" s="28"/>
      <c r="E267" s="29"/>
      <c r="F267" s="61">
        <f t="shared" si="12"/>
        <v>0</v>
      </c>
      <c r="G267" s="41" t="s">
        <v>1</v>
      </c>
      <c r="H267" s="3" t="b">
        <f t="shared" ref="H267:H330" si="14">F267&lt;=800</f>
        <v>1</v>
      </c>
    </row>
    <row r="268" spans="1:8" ht="20.100000000000001" customHeight="1" x14ac:dyDescent="0.4">
      <c r="A268" s="54">
        <f t="shared" si="13"/>
        <v>259</v>
      </c>
      <c r="B268" s="27"/>
      <c r="C268" s="35"/>
      <c r="D268" s="28"/>
      <c r="E268" s="29"/>
      <c r="F268" s="61">
        <f t="shared" si="12"/>
        <v>0</v>
      </c>
      <c r="G268" s="41" t="s">
        <v>1</v>
      </c>
      <c r="H268" s="3" t="b">
        <f t="shared" si="14"/>
        <v>1</v>
      </c>
    </row>
    <row r="269" spans="1:8" ht="20.100000000000001" customHeight="1" x14ac:dyDescent="0.4">
      <c r="A269" s="54">
        <f t="shared" si="13"/>
        <v>260</v>
      </c>
      <c r="B269" s="27"/>
      <c r="C269" s="35"/>
      <c r="D269" s="28"/>
      <c r="E269" s="29"/>
      <c r="F269" s="61">
        <f t="shared" si="12"/>
        <v>0</v>
      </c>
      <c r="G269" s="41" t="s">
        <v>1</v>
      </c>
      <c r="H269" s="3" t="b">
        <f t="shared" si="14"/>
        <v>1</v>
      </c>
    </row>
    <row r="270" spans="1:8" ht="20.100000000000001" customHeight="1" x14ac:dyDescent="0.4">
      <c r="A270" s="54">
        <f t="shared" si="13"/>
        <v>261</v>
      </c>
      <c r="B270" s="27"/>
      <c r="C270" s="36"/>
      <c r="D270" s="28"/>
      <c r="E270" s="29"/>
      <c r="F270" s="61">
        <f t="shared" si="12"/>
        <v>0</v>
      </c>
      <c r="G270" s="41" t="s">
        <v>1</v>
      </c>
      <c r="H270" s="3" t="b">
        <f t="shared" si="14"/>
        <v>1</v>
      </c>
    </row>
    <row r="271" spans="1:8" ht="20.100000000000001" customHeight="1" x14ac:dyDescent="0.4">
      <c r="A271" s="54">
        <f t="shared" si="13"/>
        <v>262</v>
      </c>
      <c r="B271" s="27"/>
      <c r="C271" s="35"/>
      <c r="D271" s="28"/>
      <c r="E271" s="29"/>
      <c r="F271" s="61">
        <f t="shared" si="12"/>
        <v>0</v>
      </c>
      <c r="G271" s="41" t="s">
        <v>1</v>
      </c>
      <c r="H271" s="3" t="b">
        <f t="shared" si="14"/>
        <v>1</v>
      </c>
    </row>
    <row r="272" spans="1:8" ht="19.899999999999999" customHeight="1" x14ac:dyDescent="0.4">
      <c r="A272" s="54">
        <f t="shared" si="13"/>
        <v>263</v>
      </c>
      <c r="B272" s="27"/>
      <c r="C272" s="35"/>
      <c r="D272" s="28"/>
      <c r="E272" s="29"/>
      <c r="F272" s="61">
        <f t="shared" si="12"/>
        <v>0</v>
      </c>
      <c r="G272" s="41" t="s">
        <v>1</v>
      </c>
      <c r="H272" s="3" t="b">
        <f t="shared" si="14"/>
        <v>1</v>
      </c>
    </row>
    <row r="273" spans="1:8" ht="20.100000000000001" customHeight="1" x14ac:dyDescent="0.4">
      <c r="A273" s="54">
        <f t="shared" si="13"/>
        <v>264</v>
      </c>
      <c r="B273" s="27"/>
      <c r="C273" s="35"/>
      <c r="D273" s="28"/>
      <c r="E273" s="29"/>
      <c r="F273" s="61">
        <f t="shared" si="12"/>
        <v>0</v>
      </c>
      <c r="G273" s="41" t="s">
        <v>1</v>
      </c>
      <c r="H273" s="3" t="b">
        <f t="shared" si="14"/>
        <v>1</v>
      </c>
    </row>
    <row r="274" spans="1:8" ht="20.100000000000001" customHeight="1" x14ac:dyDescent="0.4">
      <c r="A274" s="54">
        <f t="shared" si="13"/>
        <v>265</v>
      </c>
      <c r="B274" s="27"/>
      <c r="C274" s="35"/>
      <c r="D274" s="28"/>
      <c r="E274" s="29"/>
      <c r="F274" s="61">
        <f t="shared" si="12"/>
        <v>0</v>
      </c>
      <c r="G274" s="41" t="s">
        <v>1</v>
      </c>
      <c r="H274" s="3" t="b">
        <f t="shared" si="14"/>
        <v>1</v>
      </c>
    </row>
    <row r="275" spans="1:8" ht="20.100000000000001" customHeight="1" x14ac:dyDescent="0.4">
      <c r="A275" s="54">
        <f t="shared" si="13"/>
        <v>266</v>
      </c>
      <c r="B275" s="27"/>
      <c r="C275" s="35"/>
      <c r="D275" s="28"/>
      <c r="E275" s="29"/>
      <c r="F275" s="61">
        <f t="shared" si="12"/>
        <v>0</v>
      </c>
      <c r="G275" s="41" t="s">
        <v>1</v>
      </c>
      <c r="H275" s="3" t="b">
        <f t="shared" si="14"/>
        <v>1</v>
      </c>
    </row>
    <row r="276" spans="1:8" ht="20.100000000000001" customHeight="1" x14ac:dyDescent="0.4">
      <c r="A276" s="54">
        <f t="shared" si="13"/>
        <v>267</v>
      </c>
      <c r="B276" s="27"/>
      <c r="C276" s="35"/>
      <c r="D276" s="28"/>
      <c r="E276" s="29"/>
      <c r="F276" s="61">
        <f t="shared" si="12"/>
        <v>0</v>
      </c>
      <c r="G276" s="41" t="s">
        <v>1</v>
      </c>
      <c r="H276" s="3" t="b">
        <f t="shared" si="14"/>
        <v>1</v>
      </c>
    </row>
    <row r="277" spans="1:8" ht="20.100000000000001" customHeight="1" x14ac:dyDescent="0.4">
      <c r="A277" s="54">
        <f t="shared" si="13"/>
        <v>268</v>
      </c>
      <c r="B277" s="27"/>
      <c r="C277" s="35"/>
      <c r="D277" s="28"/>
      <c r="E277" s="29"/>
      <c r="F277" s="61">
        <f t="shared" si="12"/>
        <v>0</v>
      </c>
      <c r="G277" s="41" t="s">
        <v>1</v>
      </c>
      <c r="H277" s="3" t="b">
        <f t="shared" si="14"/>
        <v>1</v>
      </c>
    </row>
    <row r="278" spans="1:8" ht="20.100000000000001" customHeight="1" x14ac:dyDescent="0.4">
      <c r="A278" s="54">
        <f t="shared" si="13"/>
        <v>269</v>
      </c>
      <c r="B278" s="27"/>
      <c r="C278" s="35"/>
      <c r="D278" s="28"/>
      <c r="E278" s="29"/>
      <c r="F278" s="61">
        <f t="shared" si="12"/>
        <v>0</v>
      </c>
      <c r="G278" s="41" t="s">
        <v>1</v>
      </c>
      <c r="H278" s="3" t="b">
        <f t="shared" si="14"/>
        <v>1</v>
      </c>
    </row>
    <row r="279" spans="1:8" ht="20.100000000000001" customHeight="1" x14ac:dyDescent="0.4">
      <c r="A279" s="54">
        <f t="shared" si="13"/>
        <v>270</v>
      </c>
      <c r="B279" s="27"/>
      <c r="C279" s="35"/>
      <c r="D279" s="28"/>
      <c r="E279" s="29"/>
      <c r="F279" s="61">
        <f t="shared" si="12"/>
        <v>0</v>
      </c>
      <c r="G279" s="41" t="s">
        <v>1</v>
      </c>
      <c r="H279" s="3" t="b">
        <f t="shared" si="14"/>
        <v>1</v>
      </c>
    </row>
    <row r="280" spans="1:8" ht="20.100000000000001" customHeight="1" x14ac:dyDescent="0.4">
      <c r="A280" s="54">
        <f t="shared" si="13"/>
        <v>271</v>
      </c>
      <c r="B280" s="27"/>
      <c r="C280" s="35"/>
      <c r="D280" s="28"/>
      <c r="E280" s="29"/>
      <c r="F280" s="61">
        <f t="shared" si="12"/>
        <v>0</v>
      </c>
      <c r="G280" s="41" t="s">
        <v>1</v>
      </c>
      <c r="H280" s="3" t="b">
        <f t="shared" si="14"/>
        <v>1</v>
      </c>
    </row>
    <row r="281" spans="1:8" ht="20.100000000000001" customHeight="1" x14ac:dyDescent="0.4">
      <c r="A281" s="54">
        <f t="shared" si="13"/>
        <v>272</v>
      </c>
      <c r="B281" s="27"/>
      <c r="C281" s="35"/>
      <c r="D281" s="28"/>
      <c r="E281" s="29"/>
      <c r="F281" s="61">
        <f t="shared" si="12"/>
        <v>0</v>
      </c>
      <c r="G281" s="41" t="s">
        <v>1</v>
      </c>
      <c r="H281" s="3" t="b">
        <f t="shared" si="14"/>
        <v>1</v>
      </c>
    </row>
    <row r="282" spans="1:8" ht="20.100000000000001" customHeight="1" x14ac:dyDescent="0.4">
      <c r="A282" s="54">
        <f t="shared" si="13"/>
        <v>273</v>
      </c>
      <c r="B282" s="27"/>
      <c r="C282" s="35"/>
      <c r="D282" s="28"/>
      <c r="E282" s="29"/>
      <c r="F282" s="61">
        <f t="shared" si="12"/>
        <v>0</v>
      </c>
      <c r="G282" s="41" t="s">
        <v>1</v>
      </c>
      <c r="H282" s="3" t="b">
        <f t="shared" si="14"/>
        <v>1</v>
      </c>
    </row>
    <row r="283" spans="1:8" ht="20.100000000000001" customHeight="1" x14ac:dyDescent="0.4">
      <c r="A283" s="54">
        <f t="shared" si="13"/>
        <v>274</v>
      </c>
      <c r="B283" s="27"/>
      <c r="C283" s="35"/>
      <c r="D283" s="28"/>
      <c r="E283" s="29"/>
      <c r="F283" s="61">
        <f t="shared" si="12"/>
        <v>0</v>
      </c>
      <c r="G283" s="41" t="s">
        <v>1</v>
      </c>
      <c r="H283" s="3" t="b">
        <f t="shared" si="14"/>
        <v>1</v>
      </c>
    </row>
    <row r="284" spans="1:8" ht="20.100000000000001" customHeight="1" x14ac:dyDescent="0.4">
      <c r="A284" s="54">
        <f t="shared" si="13"/>
        <v>275</v>
      </c>
      <c r="B284" s="27"/>
      <c r="C284" s="35"/>
      <c r="D284" s="28"/>
      <c r="E284" s="29"/>
      <c r="F284" s="61">
        <f t="shared" si="12"/>
        <v>0</v>
      </c>
      <c r="G284" s="41" t="s">
        <v>1</v>
      </c>
      <c r="H284" s="3" t="b">
        <f t="shared" si="14"/>
        <v>1</v>
      </c>
    </row>
    <row r="285" spans="1:8" ht="20.100000000000001" customHeight="1" x14ac:dyDescent="0.4">
      <c r="A285" s="54">
        <f t="shared" si="13"/>
        <v>276</v>
      </c>
      <c r="B285" s="27"/>
      <c r="C285" s="35"/>
      <c r="D285" s="28"/>
      <c r="E285" s="29"/>
      <c r="F285" s="61">
        <f t="shared" si="12"/>
        <v>0</v>
      </c>
      <c r="G285" s="41" t="s">
        <v>1</v>
      </c>
      <c r="H285" s="3" t="b">
        <f t="shared" si="14"/>
        <v>1</v>
      </c>
    </row>
    <row r="286" spans="1:8" ht="20.100000000000001" customHeight="1" x14ac:dyDescent="0.4">
      <c r="A286" s="54">
        <f t="shared" si="13"/>
        <v>277</v>
      </c>
      <c r="B286" s="27"/>
      <c r="C286" s="35"/>
      <c r="D286" s="28"/>
      <c r="E286" s="29"/>
      <c r="F286" s="61">
        <f t="shared" si="12"/>
        <v>0</v>
      </c>
      <c r="G286" s="41" t="s">
        <v>1</v>
      </c>
      <c r="H286" s="3" t="b">
        <f t="shared" si="14"/>
        <v>1</v>
      </c>
    </row>
    <row r="287" spans="1:8" ht="20.100000000000001" customHeight="1" x14ac:dyDescent="0.4">
      <c r="A287" s="54">
        <f t="shared" si="13"/>
        <v>278</v>
      </c>
      <c r="B287" s="27"/>
      <c r="C287" s="35"/>
      <c r="D287" s="28"/>
      <c r="E287" s="29"/>
      <c r="F287" s="61">
        <f t="shared" si="12"/>
        <v>0</v>
      </c>
      <c r="G287" s="41" t="s">
        <v>1</v>
      </c>
      <c r="H287" s="3" t="b">
        <f t="shared" si="14"/>
        <v>1</v>
      </c>
    </row>
    <row r="288" spans="1:8" ht="20.100000000000001" customHeight="1" x14ac:dyDescent="0.4">
      <c r="A288" s="54">
        <f t="shared" si="13"/>
        <v>279</v>
      </c>
      <c r="B288" s="27"/>
      <c r="C288" s="35"/>
      <c r="D288" s="28"/>
      <c r="E288" s="29"/>
      <c r="F288" s="61">
        <f t="shared" si="12"/>
        <v>0</v>
      </c>
      <c r="G288" s="41" t="s">
        <v>1</v>
      </c>
      <c r="H288" s="3" t="b">
        <f t="shared" si="14"/>
        <v>1</v>
      </c>
    </row>
    <row r="289" spans="1:8" ht="20.100000000000001" customHeight="1" x14ac:dyDescent="0.4">
      <c r="A289" s="54">
        <f t="shared" si="13"/>
        <v>280</v>
      </c>
      <c r="B289" s="27"/>
      <c r="C289" s="35"/>
      <c r="D289" s="28"/>
      <c r="E289" s="29"/>
      <c r="F289" s="61">
        <f t="shared" si="12"/>
        <v>0</v>
      </c>
      <c r="G289" s="41" t="s">
        <v>1</v>
      </c>
      <c r="H289" s="3" t="b">
        <f t="shared" si="14"/>
        <v>1</v>
      </c>
    </row>
    <row r="290" spans="1:8" ht="20.100000000000001" customHeight="1" x14ac:dyDescent="0.4">
      <c r="A290" s="54">
        <f t="shared" si="13"/>
        <v>281</v>
      </c>
      <c r="B290" s="27"/>
      <c r="C290" s="35"/>
      <c r="D290" s="28"/>
      <c r="E290" s="29"/>
      <c r="F290" s="61">
        <f t="shared" si="12"/>
        <v>0</v>
      </c>
      <c r="G290" s="41" t="s">
        <v>1</v>
      </c>
      <c r="H290" s="3" t="b">
        <f t="shared" si="14"/>
        <v>1</v>
      </c>
    </row>
    <row r="291" spans="1:8" ht="20.100000000000001" customHeight="1" x14ac:dyDescent="0.4">
      <c r="A291" s="54">
        <f t="shared" si="13"/>
        <v>282</v>
      </c>
      <c r="B291" s="27"/>
      <c r="C291" s="35"/>
      <c r="D291" s="28"/>
      <c r="E291" s="29"/>
      <c r="F291" s="61">
        <f t="shared" si="12"/>
        <v>0</v>
      </c>
      <c r="G291" s="41" t="s">
        <v>1</v>
      </c>
      <c r="H291" s="3" t="b">
        <f t="shared" si="14"/>
        <v>1</v>
      </c>
    </row>
    <row r="292" spans="1:8" ht="20.100000000000001" customHeight="1" x14ac:dyDescent="0.4">
      <c r="A292" s="54">
        <f t="shared" si="13"/>
        <v>283</v>
      </c>
      <c r="B292" s="27"/>
      <c r="C292" s="35"/>
      <c r="D292" s="28"/>
      <c r="E292" s="29"/>
      <c r="F292" s="61">
        <f t="shared" si="12"/>
        <v>0</v>
      </c>
      <c r="G292" s="41" t="s">
        <v>1</v>
      </c>
      <c r="H292" s="3" t="b">
        <f t="shared" si="14"/>
        <v>1</v>
      </c>
    </row>
    <row r="293" spans="1:8" ht="20.100000000000001" customHeight="1" x14ac:dyDescent="0.4">
      <c r="A293" s="54">
        <f t="shared" si="13"/>
        <v>284</v>
      </c>
      <c r="B293" s="27"/>
      <c r="C293" s="35"/>
      <c r="D293" s="28"/>
      <c r="E293" s="29"/>
      <c r="F293" s="61">
        <f t="shared" si="12"/>
        <v>0</v>
      </c>
      <c r="G293" s="41" t="s">
        <v>1</v>
      </c>
      <c r="H293" s="3" t="b">
        <f t="shared" si="14"/>
        <v>1</v>
      </c>
    </row>
    <row r="294" spans="1:8" ht="20.100000000000001" customHeight="1" x14ac:dyDescent="0.4">
      <c r="A294" s="54">
        <f t="shared" si="13"/>
        <v>285</v>
      </c>
      <c r="B294" s="27"/>
      <c r="C294" s="36"/>
      <c r="D294" s="28"/>
      <c r="E294" s="29"/>
      <c r="F294" s="61">
        <f t="shared" si="12"/>
        <v>0</v>
      </c>
      <c r="G294" s="41" t="s">
        <v>1</v>
      </c>
      <c r="H294" s="3" t="b">
        <f t="shared" si="14"/>
        <v>1</v>
      </c>
    </row>
    <row r="295" spans="1:8" ht="20.100000000000001" customHeight="1" x14ac:dyDescent="0.4">
      <c r="A295" s="54">
        <f t="shared" si="13"/>
        <v>286</v>
      </c>
      <c r="B295" s="27"/>
      <c r="C295" s="35"/>
      <c r="D295" s="28"/>
      <c r="E295" s="29"/>
      <c r="F295" s="61">
        <f t="shared" si="12"/>
        <v>0</v>
      </c>
      <c r="G295" s="41" t="s">
        <v>1</v>
      </c>
      <c r="H295" s="3" t="b">
        <f t="shared" si="14"/>
        <v>1</v>
      </c>
    </row>
    <row r="296" spans="1:8" ht="19.899999999999999" customHeight="1" x14ac:dyDescent="0.4">
      <c r="A296" s="54">
        <f t="shared" si="13"/>
        <v>287</v>
      </c>
      <c r="B296" s="27"/>
      <c r="C296" s="35"/>
      <c r="D296" s="28"/>
      <c r="E296" s="29"/>
      <c r="F296" s="61">
        <f t="shared" si="12"/>
        <v>0</v>
      </c>
      <c r="G296" s="41" t="s">
        <v>1</v>
      </c>
      <c r="H296" s="3" t="b">
        <f t="shared" si="14"/>
        <v>1</v>
      </c>
    </row>
    <row r="297" spans="1:8" ht="20.100000000000001" customHeight="1" x14ac:dyDescent="0.4">
      <c r="A297" s="54">
        <f t="shared" si="13"/>
        <v>288</v>
      </c>
      <c r="B297" s="27"/>
      <c r="C297" s="35"/>
      <c r="D297" s="28"/>
      <c r="E297" s="29"/>
      <c r="F297" s="61">
        <f t="shared" si="12"/>
        <v>0</v>
      </c>
      <c r="G297" s="41" t="s">
        <v>1</v>
      </c>
      <c r="H297" s="3" t="b">
        <f t="shared" si="14"/>
        <v>1</v>
      </c>
    </row>
    <row r="298" spans="1:8" ht="20.100000000000001" customHeight="1" x14ac:dyDescent="0.4">
      <c r="A298" s="54">
        <f t="shared" si="13"/>
        <v>289</v>
      </c>
      <c r="B298" s="27"/>
      <c r="C298" s="35"/>
      <c r="D298" s="28"/>
      <c r="E298" s="29"/>
      <c r="F298" s="61">
        <f t="shared" si="12"/>
        <v>0</v>
      </c>
      <c r="G298" s="41" t="s">
        <v>1</v>
      </c>
      <c r="H298" s="3" t="b">
        <f t="shared" si="14"/>
        <v>1</v>
      </c>
    </row>
    <row r="299" spans="1:8" ht="20.100000000000001" customHeight="1" x14ac:dyDescent="0.4">
      <c r="A299" s="54">
        <f t="shared" si="13"/>
        <v>290</v>
      </c>
      <c r="B299" s="27"/>
      <c r="C299" s="35"/>
      <c r="D299" s="28"/>
      <c r="E299" s="29"/>
      <c r="F299" s="61">
        <f t="shared" si="12"/>
        <v>0</v>
      </c>
      <c r="G299" s="41" t="s">
        <v>1</v>
      </c>
      <c r="H299" s="3" t="b">
        <f t="shared" si="14"/>
        <v>1</v>
      </c>
    </row>
    <row r="300" spans="1:8" ht="20.100000000000001" customHeight="1" x14ac:dyDescent="0.4">
      <c r="A300" s="54">
        <f t="shared" si="13"/>
        <v>291</v>
      </c>
      <c r="B300" s="27"/>
      <c r="C300" s="35"/>
      <c r="D300" s="28"/>
      <c r="E300" s="29"/>
      <c r="F300" s="61">
        <f t="shared" si="12"/>
        <v>0</v>
      </c>
      <c r="G300" s="41" t="s">
        <v>1</v>
      </c>
      <c r="H300" s="3" t="b">
        <f t="shared" si="14"/>
        <v>1</v>
      </c>
    </row>
    <row r="301" spans="1:8" ht="20.100000000000001" customHeight="1" x14ac:dyDescent="0.4">
      <c r="A301" s="54">
        <f t="shared" si="13"/>
        <v>292</v>
      </c>
      <c r="B301" s="27"/>
      <c r="C301" s="35"/>
      <c r="D301" s="28"/>
      <c r="E301" s="29"/>
      <c r="F301" s="61">
        <f t="shared" si="12"/>
        <v>0</v>
      </c>
      <c r="G301" s="41" t="s">
        <v>1</v>
      </c>
      <c r="H301" s="3" t="b">
        <f t="shared" si="14"/>
        <v>1</v>
      </c>
    </row>
    <row r="302" spans="1:8" ht="20.100000000000001" customHeight="1" x14ac:dyDescent="0.4">
      <c r="A302" s="54">
        <f t="shared" si="13"/>
        <v>293</v>
      </c>
      <c r="B302" s="27"/>
      <c r="C302" s="35"/>
      <c r="D302" s="28"/>
      <c r="E302" s="29"/>
      <c r="F302" s="61">
        <f t="shared" si="12"/>
        <v>0</v>
      </c>
      <c r="G302" s="41" t="s">
        <v>1</v>
      </c>
      <c r="H302" s="3" t="b">
        <f t="shared" si="14"/>
        <v>1</v>
      </c>
    </row>
    <row r="303" spans="1:8" ht="20.100000000000001" customHeight="1" x14ac:dyDescent="0.4">
      <c r="A303" s="54">
        <f t="shared" si="13"/>
        <v>294</v>
      </c>
      <c r="B303" s="27"/>
      <c r="C303" s="35"/>
      <c r="D303" s="28"/>
      <c r="E303" s="29"/>
      <c r="F303" s="61">
        <f t="shared" si="12"/>
        <v>0</v>
      </c>
      <c r="G303" s="41" t="s">
        <v>1</v>
      </c>
      <c r="H303" s="3" t="b">
        <f t="shared" si="14"/>
        <v>1</v>
      </c>
    </row>
    <row r="304" spans="1:8" ht="20.100000000000001" customHeight="1" x14ac:dyDescent="0.4">
      <c r="A304" s="54">
        <f t="shared" si="13"/>
        <v>295</v>
      </c>
      <c r="B304" s="27"/>
      <c r="C304" s="35"/>
      <c r="D304" s="28"/>
      <c r="E304" s="29"/>
      <c r="F304" s="61">
        <f t="shared" si="12"/>
        <v>0</v>
      </c>
      <c r="G304" s="41" t="s">
        <v>1</v>
      </c>
      <c r="H304" s="3" t="b">
        <f t="shared" si="14"/>
        <v>1</v>
      </c>
    </row>
    <row r="305" spans="1:8" ht="20.100000000000001" customHeight="1" x14ac:dyDescent="0.4">
      <c r="A305" s="54">
        <f t="shared" si="13"/>
        <v>296</v>
      </c>
      <c r="B305" s="27"/>
      <c r="C305" s="35"/>
      <c r="D305" s="28"/>
      <c r="E305" s="29"/>
      <c r="F305" s="61">
        <f t="shared" si="12"/>
        <v>0</v>
      </c>
      <c r="G305" s="41" t="s">
        <v>1</v>
      </c>
      <c r="H305" s="3" t="b">
        <f t="shared" si="14"/>
        <v>1</v>
      </c>
    </row>
    <row r="306" spans="1:8" ht="20.100000000000001" customHeight="1" x14ac:dyDescent="0.4">
      <c r="A306" s="54">
        <f t="shared" si="13"/>
        <v>297</v>
      </c>
      <c r="B306" s="27"/>
      <c r="C306" s="35"/>
      <c r="D306" s="28"/>
      <c r="E306" s="29"/>
      <c r="F306" s="61">
        <f t="shared" si="12"/>
        <v>0</v>
      </c>
      <c r="G306" s="41" t="s">
        <v>1</v>
      </c>
      <c r="H306" s="3" t="b">
        <f t="shared" si="14"/>
        <v>1</v>
      </c>
    </row>
    <row r="307" spans="1:8" ht="20.100000000000001" customHeight="1" x14ac:dyDescent="0.4">
      <c r="A307" s="54">
        <f t="shared" si="13"/>
        <v>298</v>
      </c>
      <c r="B307" s="27"/>
      <c r="C307" s="35"/>
      <c r="D307" s="28"/>
      <c r="E307" s="29"/>
      <c r="F307" s="61">
        <f t="shared" si="12"/>
        <v>0</v>
      </c>
      <c r="G307" s="41" t="s">
        <v>1</v>
      </c>
      <c r="H307" s="3" t="b">
        <f t="shared" si="14"/>
        <v>1</v>
      </c>
    </row>
    <row r="308" spans="1:8" ht="20.100000000000001" customHeight="1" x14ac:dyDescent="0.4">
      <c r="A308" s="54">
        <f t="shared" si="13"/>
        <v>299</v>
      </c>
      <c r="B308" s="27"/>
      <c r="C308" s="35"/>
      <c r="D308" s="28"/>
      <c r="E308" s="29"/>
      <c r="F308" s="61">
        <f t="shared" si="12"/>
        <v>0</v>
      </c>
      <c r="G308" s="41" t="s">
        <v>1</v>
      </c>
      <c r="H308" s="3" t="b">
        <f t="shared" si="14"/>
        <v>1</v>
      </c>
    </row>
    <row r="309" spans="1:8" ht="20.100000000000001" customHeight="1" x14ac:dyDescent="0.4">
      <c r="A309" s="54">
        <f t="shared" si="13"/>
        <v>300</v>
      </c>
      <c r="B309" s="27"/>
      <c r="C309" s="35"/>
      <c r="D309" s="28"/>
      <c r="E309" s="29"/>
      <c r="F309" s="61">
        <f t="shared" si="12"/>
        <v>0</v>
      </c>
      <c r="G309" s="41" t="s">
        <v>1</v>
      </c>
      <c r="H309" s="3" t="b">
        <f t="shared" si="14"/>
        <v>1</v>
      </c>
    </row>
    <row r="310" spans="1:8" ht="20.100000000000001" customHeight="1" x14ac:dyDescent="0.4">
      <c r="A310" s="54">
        <f t="shared" si="13"/>
        <v>301</v>
      </c>
      <c r="B310" s="27"/>
      <c r="C310" s="35"/>
      <c r="D310" s="28"/>
      <c r="E310" s="29"/>
      <c r="F310" s="61">
        <f t="shared" si="12"/>
        <v>0</v>
      </c>
      <c r="G310" s="41" t="s">
        <v>1</v>
      </c>
      <c r="H310" s="3" t="b">
        <f t="shared" si="14"/>
        <v>1</v>
      </c>
    </row>
    <row r="311" spans="1:8" ht="20.100000000000001" customHeight="1" x14ac:dyDescent="0.4">
      <c r="A311" s="54">
        <f t="shared" si="13"/>
        <v>302</v>
      </c>
      <c r="B311" s="27"/>
      <c r="C311" s="35"/>
      <c r="D311" s="28"/>
      <c r="E311" s="29"/>
      <c r="F311" s="61">
        <f t="shared" si="12"/>
        <v>0</v>
      </c>
      <c r="G311" s="41" t="s">
        <v>1</v>
      </c>
      <c r="H311" s="3" t="b">
        <f t="shared" si="14"/>
        <v>1</v>
      </c>
    </row>
    <row r="312" spans="1:8" ht="20.100000000000001" customHeight="1" x14ac:dyDescent="0.4">
      <c r="A312" s="54">
        <f t="shared" si="13"/>
        <v>303</v>
      </c>
      <c r="B312" s="27"/>
      <c r="C312" s="35"/>
      <c r="D312" s="28"/>
      <c r="E312" s="29"/>
      <c r="F312" s="61">
        <f t="shared" si="12"/>
        <v>0</v>
      </c>
      <c r="G312" s="41" t="s">
        <v>1</v>
      </c>
      <c r="H312" s="3" t="b">
        <f t="shared" si="14"/>
        <v>1</v>
      </c>
    </row>
    <row r="313" spans="1:8" ht="20.100000000000001" customHeight="1" x14ac:dyDescent="0.4">
      <c r="A313" s="54">
        <f t="shared" si="13"/>
        <v>304</v>
      </c>
      <c r="B313" s="27"/>
      <c r="C313" s="35"/>
      <c r="D313" s="28"/>
      <c r="E313" s="29"/>
      <c r="F313" s="61">
        <f t="shared" si="12"/>
        <v>0</v>
      </c>
      <c r="G313" s="41" t="s">
        <v>1</v>
      </c>
      <c r="H313" s="3" t="b">
        <f t="shared" si="14"/>
        <v>1</v>
      </c>
    </row>
    <row r="314" spans="1:8" ht="20.100000000000001" customHeight="1" x14ac:dyDescent="0.4">
      <c r="A314" s="54">
        <f t="shared" si="13"/>
        <v>305</v>
      </c>
      <c r="B314" s="27"/>
      <c r="C314" s="35"/>
      <c r="D314" s="28"/>
      <c r="E314" s="29"/>
      <c r="F314" s="61">
        <f t="shared" si="12"/>
        <v>0</v>
      </c>
      <c r="G314" s="41" t="s">
        <v>1</v>
      </c>
      <c r="H314" s="3" t="b">
        <f t="shared" si="14"/>
        <v>1</v>
      </c>
    </row>
    <row r="315" spans="1:8" ht="20.100000000000001" customHeight="1" x14ac:dyDescent="0.4">
      <c r="A315" s="54">
        <f t="shared" si="13"/>
        <v>306</v>
      </c>
      <c r="B315" s="27"/>
      <c r="C315" s="35"/>
      <c r="D315" s="28"/>
      <c r="E315" s="29"/>
      <c r="F315" s="61">
        <f t="shared" si="12"/>
        <v>0</v>
      </c>
      <c r="G315" s="41" t="s">
        <v>1</v>
      </c>
      <c r="H315" s="3" t="b">
        <f t="shared" si="14"/>
        <v>1</v>
      </c>
    </row>
    <row r="316" spans="1:8" ht="20.100000000000001" customHeight="1" x14ac:dyDescent="0.4">
      <c r="A316" s="54">
        <f t="shared" si="13"/>
        <v>307</v>
      </c>
      <c r="B316" s="27"/>
      <c r="C316" s="35"/>
      <c r="D316" s="28"/>
      <c r="E316" s="29"/>
      <c r="F316" s="61">
        <f t="shared" si="12"/>
        <v>0</v>
      </c>
      <c r="G316" s="41" t="s">
        <v>1</v>
      </c>
      <c r="H316" s="3" t="b">
        <f t="shared" si="14"/>
        <v>1</v>
      </c>
    </row>
    <row r="317" spans="1:8" ht="20.100000000000001" customHeight="1" x14ac:dyDescent="0.4">
      <c r="A317" s="54">
        <f t="shared" si="13"/>
        <v>308</v>
      </c>
      <c r="B317" s="27"/>
      <c r="C317" s="35"/>
      <c r="D317" s="28"/>
      <c r="E317" s="29"/>
      <c r="F317" s="61">
        <f t="shared" si="12"/>
        <v>0</v>
      </c>
      <c r="G317" s="41" t="s">
        <v>1</v>
      </c>
      <c r="H317" s="3" t="b">
        <f t="shared" si="14"/>
        <v>1</v>
      </c>
    </row>
    <row r="318" spans="1:8" ht="20.100000000000001" customHeight="1" x14ac:dyDescent="0.4">
      <c r="A318" s="54">
        <f t="shared" si="13"/>
        <v>309</v>
      </c>
      <c r="B318" s="27"/>
      <c r="C318" s="36"/>
      <c r="D318" s="28"/>
      <c r="E318" s="29"/>
      <c r="F318" s="61">
        <f t="shared" si="12"/>
        <v>0</v>
      </c>
      <c r="G318" s="41" t="s">
        <v>1</v>
      </c>
      <c r="H318" s="3" t="b">
        <f t="shared" si="14"/>
        <v>1</v>
      </c>
    </row>
    <row r="319" spans="1:8" ht="20.100000000000001" customHeight="1" x14ac:dyDescent="0.4">
      <c r="A319" s="54">
        <f t="shared" si="13"/>
        <v>310</v>
      </c>
      <c r="B319" s="27"/>
      <c r="C319" s="35"/>
      <c r="D319" s="28"/>
      <c r="E319" s="29"/>
      <c r="F319" s="61">
        <f t="shared" si="12"/>
        <v>0</v>
      </c>
      <c r="G319" s="41" t="s">
        <v>1</v>
      </c>
      <c r="H319" s="3" t="b">
        <f t="shared" si="14"/>
        <v>1</v>
      </c>
    </row>
    <row r="320" spans="1:8" ht="19.899999999999999" customHeight="1" x14ac:dyDescent="0.4">
      <c r="A320" s="54">
        <f t="shared" si="13"/>
        <v>311</v>
      </c>
      <c r="B320" s="27"/>
      <c r="C320" s="35"/>
      <c r="D320" s="28"/>
      <c r="E320" s="29"/>
      <c r="F320" s="61">
        <f t="shared" si="12"/>
        <v>0</v>
      </c>
      <c r="G320" s="41" t="s">
        <v>1</v>
      </c>
      <c r="H320" s="3" t="b">
        <f t="shared" si="14"/>
        <v>1</v>
      </c>
    </row>
    <row r="321" spans="1:8" ht="20.100000000000001" customHeight="1" x14ac:dyDescent="0.4">
      <c r="A321" s="54">
        <f t="shared" si="13"/>
        <v>312</v>
      </c>
      <c r="B321" s="27"/>
      <c r="C321" s="35"/>
      <c r="D321" s="28"/>
      <c r="E321" s="29"/>
      <c r="F321" s="61">
        <f t="shared" si="12"/>
        <v>0</v>
      </c>
      <c r="G321" s="41" t="s">
        <v>1</v>
      </c>
      <c r="H321" s="3" t="b">
        <f t="shared" si="14"/>
        <v>1</v>
      </c>
    </row>
    <row r="322" spans="1:8" ht="20.100000000000001" customHeight="1" x14ac:dyDescent="0.4">
      <c r="A322" s="54">
        <f t="shared" si="13"/>
        <v>313</v>
      </c>
      <c r="B322" s="27"/>
      <c r="C322" s="35"/>
      <c r="D322" s="28"/>
      <c r="E322" s="29"/>
      <c r="F322" s="61">
        <f t="shared" si="12"/>
        <v>0</v>
      </c>
      <c r="G322" s="41" t="s">
        <v>1</v>
      </c>
      <c r="H322" s="3" t="b">
        <f t="shared" si="14"/>
        <v>1</v>
      </c>
    </row>
    <row r="323" spans="1:8" ht="20.100000000000001" customHeight="1" x14ac:dyDescent="0.4">
      <c r="A323" s="54">
        <f t="shared" si="13"/>
        <v>314</v>
      </c>
      <c r="B323" s="27"/>
      <c r="C323" s="35"/>
      <c r="D323" s="28"/>
      <c r="E323" s="29"/>
      <c r="F323" s="61">
        <f t="shared" si="12"/>
        <v>0</v>
      </c>
      <c r="G323" s="41" t="s">
        <v>1</v>
      </c>
      <c r="H323" s="3" t="b">
        <f t="shared" si="14"/>
        <v>1</v>
      </c>
    </row>
    <row r="324" spans="1:8" ht="20.100000000000001" customHeight="1" x14ac:dyDescent="0.4">
      <c r="A324" s="54">
        <f t="shared" si="13"/>
        <v>315</v>
      </c>
      <c r="B324" s="27"/>
      <c r="C324" s="35"/>
      <c r="D324" s="28"/>
      <c r="E324" s="29"/>
      <c r="F324" s="61">
        <f t="shared" si="12"/>
        <v>0</v>
      </c>
      <c r="G324" s="41" t="s">
        <v>1</v>
      </c>
      <c r="H324" s="3" t="b">
        <f t="shared" si="14"/>
        <v>1</v>
      </c>
    </row>
    <row r="325" spans="1:8" ht="20.100000000000001" customHeight="1" x14ac:dyDescent="0.4">
      <c r="A325" s="54">
        <f t="shared" si="13"/>
        <v>316</v>
      </c>
      <c r="B325" s="27"/>
      <c r="C325" s="35"/>
      <c r="D325" s="28"/>
      <c r="E325" s="29"/>
      <c r="F325" s="61">
        <f t="shared" si="12"/>
        <v>0</v>
      </c>
      <c r="G325" s="41" t="s">
        <v>1</v>
      </c>
      <c r="H325" s="3" t="b">
        <f t="shared" si="14"/>
        <v>1</v>
      </c>
    </row>
    <row r="326" spans="1:8" ht="20.100000000000001" customHeight="1" x14ac:dyDescent="0.4">
      <c r="A326" s="54">
        <f t="shared" si="13"/>
        <v>317</v>
      </c>
      <c r="B326" s="27"/>
      <c r="C326" s="35"/>
      <c r="D326" s="28"/>
      <c r="E326" s="29"/>
      <c r="F326" s="61">
        <f t="shared" si="12"/>
        <v>0</v>
      </c>
      <c r="G326" s="41" t="s">
        <v>1</v>
      </c>
      <c r="H326" s="3" t="b">
        <f t="shared" si="14"/>
        <v>1</v>
      </c>
    </row>
    <row r="327" spans="1:8" ht="20.100000000000001" customHeight="1" x14ac:dyDescent="0.4">
      <c r="A327" s="54">
        <f t="shared" si="13"/>
        <v>318</v>
      </c>
      <c r="B327" s="27"/>
      <c r="C327" s="35"/>
      <c r="D327" s="28"/>
      <c r="E327" s="29"/>
      <c r="F327" s="61">
        <f t="shared" si="12"/>
        <v>0</v>
      </c>
      <c r="G327" s="41" t="s">
        <v>1</v>
      </c>
      <c r="H327" s="3" t="b">
        <f t="shared" si="14"/>
        <v>1</v>
      </c>
    </row>
    <row r="328" spans="1:8" ht="20.100000000000001" customHeight="1" x14ac:dyDescent="0.4">
      <c r="A328" s="54">
        <f t="shared" si="13"/>
        <v>319</v>
      </c>
      <c r="B328" s="27"/>
      <c r="C328" s="35"/>
      <c r="D328" s="28"/>
      <c r="E328" s="29"/>
      <c r="F328" s="61">
        <f t="shared" si="12"/>
        <v>0</v>
      </c>
      <c r="G328" s="41" t="s">
        <v>1</v>
      </c>
      <c r="H328" s="3" t="b">
        <f t="shared" si="14"/>
        <v>1</v>
      </c>
    </row>
    <row r="329" spans="1:8" ht="20.100000000000001" customHeight="1" x14ac:dyDescent="0.4">
      <c r="A329" s="54">
        <f t="shared" si="13"/>
        <v>320</v>
      </c>
      <c r="B329" s="27"/>
      <c r="C329" s="35"/>
      <c r="D329" s="28"/>
      <c r="E329" s="29"/>
      <c r="F329" s="61">
        <f t="shared" si="12"/>
        <v>0</v>
      </c>
      <c r="G329" s="41" t="s">
        <v>1</v>
      </c>
      <c r="H329" s="3" t="b">
        <f t="shared" si="14"/>
        <v>1</v>
      </c>
    </row>
    <row r="330" spans="1:8" ht="20.100000000000001" customHeight="1" x14ac:dyDescent="0.4">
      <c r="A330" s="54">
        <f t="shared" si="13"/>
        <v>321</v>
      </c>
      <c r="B330" s="27"/>
      <c r="C330" s="35"/>
      <c r="D330" s="28"/>
      <c r="E330" s="29"/>
      <c r="F330" s="61">
        <f t="shared" ref="F330:F393" si="15">SUM(D330:E330)</f>
        <v>0</v>
      </c>
      <c r="G330" s="41" t="s">
        <v>1</v>
      </c>
      <c r="H330" s="3" t="b">
        <f t="shared" si="14"/>
        <v>1</v>
      </c>
    </row>
    <row r="331" spans="1:8" ht="20.100000000000001" customHeight="1" x14ac:dyDescent="0.4">
      <c r="A331" s="54">
        <f t="shared" ref="A331:A394" si="16">ROW()-9</f>
        <v>322</v>
      </c>
      <c r="B331" s="27"/>
      <c r="C331" s="35"/>
      <c r="D331" s="28"/>
      <c r="E331" s="29"/>
      <c r="F331" s="61">
        <f t="shared" si="15"/>
        <v>0</v>
      </c>
      <c r="G331" s="41" t="s">
        <v>1</v>
      </c>
      <c r="H331" s="3" t="b">
        <f t="shared" ref="H331:H394" si="17">F331&lt;=800</f>
        <v>1</v>
      </c>
    </row>
    <row r="332" spans="1:8" ht="20.100000000000001" customHeight="1" x14ac:dyDescent="0.4">
      <c r="A332" s="54">
        <f t="shared" si="16"/>
        <v>323</v>
      </c>
      <c r="B332" s="27"/>
      <c r="C332" s="35"/>
      <c r="D332" s="28"/>
      <c r="E332" s="29"/>
      <c r="F332" s="61">
        <f t="shared" si="15"/>
        <v>0</v>
      </c>
      <c r="G332" s="41" t="s">
        <v>1</v>
      </c>
      <c r="H332" s="3" t="b">
        <f t="shared" si="17"/>
        <v>1</v>
      </c>
    </row>
    <row r="333" spans="1:8" ht="20.100000000000001" customHeight="1" x14ac:dyDescent="0.4">
      <c r="A333" s="54">
        <f t="shared" si="16"/>
        <v>324</v>
      </c>
      <c r="B333" s="27"/>
      <c r="C333" s="35"/>
      <c r="D333" s="28"/>
      <c r="E333" s="29"/>
      <c r="F333" s="61">
        <f t="shared" si="15"/>
        <v>0</v>
      </c>
      <c r="G333" s="41" t="s">
        <v>1</v>
      </c>
      <c r="H333" s="3" t="b">
        <f t="shared" si="17"/>
        <v>1</v>
      </c>
    </row>
    <row r="334" spans="1:8" ht="20.100000000000001" customHeight="1" x14ac:dyDescent="0.4">
      <c r="A334" s="54">
        <f t="shared" si="16"/>
        <v>325</v>
      </c>
      <c r="B334" s="27"/>
      <c r="C334" s="35"/>
      <c r="D334" s="28"/>
      <c r="E334" s="29"/>
      <c r="F334" s="61">
        <f t="shared" si="15"/>
        <v>0</v>
      </c>
      <c r="G334" s="41" t="s">
        <v>1</v>
      </c>
      <c r="H334" s="3" t="b">
        <f t="shared" si="17"/>
        <v>1</v>
      </c>
    </row>
    <row r="335" spans="1:8" ht="20.100000000000001" customHeight="1" x14ac:dyDescent="0.4">
      <c r="A335" s="54">
        <f t="shared" si="16"/>
        <v>326</v>
      </c>
      <c r="B335" s="27"/>
      <c r="C335" s="35"/>
      <c r="D335" s="28"/>
      <c r="E335" s="29"/>
      <c r="F335" s="61">
        <f t="shared" si="15"/>
        <v>0</v>
      </c>
      <c r="G335" s="41" t="s">
        <v>1</v>
      </c>
      <c r="H335" s="3" t="b">
        <f t="shared" si="17"/>
        <v>1</v>
      </c>
    </row>
    <row r="336" spans="1:8" ht="20.100000000000001" customHeight="1" x14ac:dyDescent="0.4">
      <c r="A336" s="54">
        <f t="shared" si="16"/>
        <v>327</v>
      </c>
      <c r="B336" s="27"/>
      <c r="C336" s="35"/>
      <c r="D336" s="28"/>
      <c r="E336" s="29"/>
      <c r="F336" s="61">
        <f t="shared" si="15"/>
        <v>0</v>
      </c>
      <c r="G336" s="41" t="s">
        <v>1</v>
      </c>
      <c r="H336" s="3" t="b">
        <f t="shared" si="17"/>
        <v>1</v>
      </c>
    </row>
    <row r="337" spans="1:8" ht="20.100000000000001" customHeight="1" x14ac:dyDescent="0.4">
      <c r="A337" s="54">
        <f t="shared" si="16"/>
        <v>328</v>
      </c>
      <c r="B337" s="27"/>
      <c r="C337" s="35"/>
      <c r="D337" s="28"/>
      <c r="E337" s="29"/>
      <c r="F337" s="61">
        <f t="shared" si="15"/>
        <v>0</v>
      </c>
      <c r="G337" s="41" t="s">
        <v>1</v>
      </c>
      <c r="H337" s="3" t="b">
        <f t="shared" si="17"/>
        <v>1</v>
      </c>
    </row>
    <row r="338" spans="1:8" ht="20.100000000000001" customHeight="1" x14ac:dyDescent="0.4">
      <c r="A338" s="54">
        <f t="shared" si="16"/>
        <v>329</v>
      </c>
      <c r="B338" s="27"/>
      <c r="C338" s="35"/>
      <c r="D338" s="28"/>
      <c r="E338" s="29"/>
      <c r="F338" s="61">
        <f t="shared" si="15"/>
        <v>0</v>
      </c>
      <c r="G338" s="41" t="s">
        <v>1</v>
      </c>
      <c r="H338" s="3" t="b">
        <f t="shared" si="17"/>
        <v>1</v>
      </c>
    </row>
    <row r="339" spans="1:8" ht="20.100000000000001" customHeight="1" x14ac:dyDescent="0.4">
      <c r="A339" s="54">
        <f t="shared" si="16"/>
        <v>330</v>
      </c>
      <c r="B339" s="27"/>
      <c r="C339" s="35"/>
      <c r="D339" s="28"/>
      <c r="E339" s="29"/>
      <c r="F339" s="61">
        <f t="shared" si="15"/>
        <v>0</v>
      </c>
      <c r="G339" s="41" t="s">
        <v>1</v>
      </c>
      <c r="H339" s="3" t="b">
        <f t="shared" si="17"/>
        <v>1</v>
      </c>
    </row>
    <row r="340" spans="1:8" ht="20.100000000000001" customHeight="1" x14ac:dyDescent="0.4">
      <c r="A340" s="54">
        <f t="shared" si="16"/>
        <v>331</v>
      </c>
      <c r="B340" s="27"/>
      <c r="C340" s="35"/>
      <c r="D340" s="28"/>
      <c r="E340" s="29"/>
      <c r="F340" s="61">
        <f t="shared" si="15"/>
        <v>0</v>
      </c>
      <c r="G340" s="41" t="s">
        <v>1</v>
      </c>
      <c r="H340" s="3" t="b">
        <f t="shared" si="17"/>
        <v>1</v>
      </c>
    </row>
    <row r="341" spans="1:8" ht="20.100000000000001" customHeight="1" x14ac:dyDescent="0.4">
      <c r="A341" s="54">
        <f t="shared" si="16"/>
        <v>332</v>
      </c>
      <c r="B341" s="27"/>
      <c r="C341" s="35"/>
      <c r="D341" s="28"/>
      <c r="E341" s="29"/>
      <c r="F341" s="61">
        <f t="shared" si="15"/>
        <v>0</v>
      </c>
      <c r="G341" s="41" t="s">
        <v>1</v>
      </c>
      <c r="H341" s="3" t="b">
        <f t="shared" si="17"/>
        <v>1</v>
      </c>
    </row>
    <row r="342" spans="1:8" ht="20.100000000000001" customHeight="1" x14ac:dyDescent="0.4">
      <c r="A342" s="54">
        <f t="shared" si="16"/>
        <v>333</v>
      </c>
      <c r="B342" s="27"/>
      <c r="C342" s="36"/>
      <c r="D342" s="28"/>
      <c r="E342" s="29"/>
      <c r="F342" s="61">
        <f t="shared" si="15"/>
        <v>0</v>
      </c>
      <c r="G342" s="41" t="s">
        <v>1</v>
      </c>
      <c r="H342" s="3" t="b">
        <f t="shared" si="17"/>
        <v>1</v>
      </c>
    </row>
    <row r="343" spans="1:8" ht="20.100000000000001" customHeight="1" x14ac:dyDescent="0.4">
      <c r="A343" s="54">
        <f t="shared" si="16"/>
        <v>334</v>
      </c>
      <c r="B343" s="27"/>
      <c r="C343" s="35"/>
      <c r="D343" s="28"/>
      <c r="E343" s="29"/>
      <c r="F343" s="61">
        <f t="shared" si="15"/>
        <v>0</v>
      </c>
      <c r="G343" s="41" t="s">
        <v>1</v>
      </c>
      <c r="H343" s="3" t="b">
        <f t="shared" si="17"/>
        <v>1</v>
      </c>
    </row>
    <row r="344" spans="1:8" ht="19.899999999999999" customHeight="1" x14ac:dyDescent="0.4">
      <c r="A344" s="54">
        <f t="shared" si="16"/>
        <v>335</v>
      </c>
      <c r="B344" s="27"/>
      <c r="C344" s="35"/>
      <c r="D344" s="28"/>
      <c r="E344" s="29"/>
      <c r="F344" s="61">
        <f t="shared" si="15"/>
        <v>0</v>
      </c>
      <c r="G344" s="41" t="s">
        <v>1</v>
      </c>
      <c r="H344" s="3" t="b">
        <f t="shared" si="17"/>
        <v>1</v>
      </c>
    </row>
    <row r="345" spans="1:8" ht="20.100000000000001" customHeight="1" x14ac:dyDescent="0.4">
      <c r="A345" s="54">
        <f t="shared" si="16"/>
        <v>336</v>
      </c>
      <c r="B345" s="27"/>
      <c r="C345" s="35"/>
      <c r="D345" s="28"/>
      <c r="E345" s="29"/>
      <c r="F345" s="61">
        <f t="shared" si="15"/>
        <v>0</v>
      </c>
      <c r="G345" s="41" t="s">
        <v>1</v>
      </c>
      <c r="H345" s="3" t="b">
        <f t="shared" si="17"/>
        <v>1</v>
      </c>
    </row>
    <row r="346" spans="1:8" ht="20.100000000000001" customHeight="1" x14ac:dyDescent="0.4">
      <c r="A346" s="54">
        <f t="shared" si="16"/>
        <v>337</v>
      </c>
      <c r="B346" s="27"/>
      <c r="C346" s="35"/>
      <c r="D346" s="28"/>
      <c r="E346" s="29"/>
      <c r="F346" s="61">
        <f t="shared" si="15"/>
        <v>0</v>
      </c>
      <c r="G346" s="41" t="s">
        <v>1</v>
      </c>
      <c r="H346" s="3" t="b">
        <f t="shared" si="17"/>
        <v>1</v>
      </c>
    </row>
    <row r="347" spans="1:8" ht="20.100000000000001" customHeight="1" x14ac:dyDescent="0.4">
      <c r="A347" s="54">
        <f t="shared" si="16"/>
        <v>338</v>
      </c>
      <c r="B347" s="27"/>
      <c r="C347" s="35"/>
      <c r="D347" s="28"/>
      <c r="E347" s="29"/>
      <c r="F347" s="61">
        <f t="shared" si="15"/>
        <v>0</v>
      </c>
      <c r="G347" s="41" t="s">
        <v>1</v>
      </c>
      <c r="H347" s="3" t="b">
        <f t="shared" si="17"/>
        <v>1</v>
      </c>
    </row>
    <row r="348" spans="1:8" ht="20.100000000000001" customHeight="1" x14ac:dyDescent="0.4">
      <c r="A348" s="54">
        <f t="shared" si="16"/>
        <v>339</v>
      </c>
      <c r="B348" s="27"/>
      <c r="C348" s="35"/>
      <c r="D348" s="28"/>
      <c r="E348" s="29"/>
      <c r="F348" s="61">
        <f t="shared" si="15"/>
        <v>0</v>
      </c>
      <c r="G348" s="41" t="s">
        <v>1</v>
      </c>
      <c r="H348" s="3" t="b">
        <f t="shared" si="17"/>
        <v>1</v>
      </c>
    </row>
    <row r="349" spans="1:8" ht="20.100000000000001" customHeight="1" x14ac:dyDescent="0.4">
      <c r="A349" s="54">
        <f t="shared" si="16"/>
        <v>340</v>
      </c>
      <c r="B349" s="27"/>
      <c r="C349" s="35"/>
      <c r="D349" s="28"/>
      <c r="E349" s="29"/>
      <c r="F349" s="61">
        <f t="shared" si="15"/>
        <v>0</v>
      </c>
      <c r="G349" s="41" t="s">
        <v>1</v>
      </c>
      <c r="H349" s="3" t="b">
        <f t="shared" si="17"/>
        <v>1</v>
      </c>
    </row>
    <row r="350" spans="1:8" ht="20.100000000000001" customHeight="1" x14ac:dyDescent="0.4">
      <c r="A350" s="54">
        <f t="shared" si="16"/>
        <v>341</v>
      </c>
      <c r="B350" s="27"/>
      <c r="C350" s="35"/>
      <c r="D350" s="28"/>
      <c r="E350" s="29"/>
      <c r="F350" s="61">
        <f t="shared" si="15"/>
        <v>0</v>
      </c>
      <c r="G350" s="41" t="s">
        <v>1</v>
      </c>
      <c r="H350" s="3" t="b">
        <f t="shared" si="17"/>
        <v>1</v>
      </c>
    </row>
    <row r="351" spans="1:8" ht="20.100000000000001" customHeight="1" x14ac:dyDescent="0.4">
      <c r="A351" s="54">
        <f t="shared" si="16"/>
        <v>342</v>
      </c>
      <c r="B351" s="27"/>
      <c r="C351" s="35"/>
      <c r="D351" s="28"/>
      <c r="E351" s="29"/>
      <c r="F351" s="61">
        <f t="shared" si="15"/>
        <v>0</v>
      </c>
      <c r="G351" s="41" t="s">
        <v>1</v>
      </c>
      <c r="H351" s="3" t="b">
        <f t="shared" si="17"/>
        <v>1</v>
      </c>
    </row>
    <row r="352" spans="1:8" ht="20.100000000000001" customHeight="1" x14ac:dyDescent="0.4">
      <c r="A352" s="54">
        <f t="shared" si="16"/>
        <v>343</v>
      </c>
      <c r="B352" s="27"/>
      <c r="C352" s="35"/>
      <c r="D352" s="28"/>
      <c r="E352" s="29"/>
      <c r="F352" s="61">
        <f t="shared" si="15"/>
        <v>0</v>
      </c>
      <c r="G352" s="41" t="s">
        <v>1</v>
      </c>
      <c r="H352" s="3" t="b">
        <f t="shared" si="17"/>
        <v>1</v>
      </c>
    </row>
    <row r="353" spans="1:8" ht="20.100000000000001" customHeight="1" x14ac:dyDescent="0.4">
      <c r="A353" s="54">
        <f t="shared" si="16"/>
        <v>344</v>
      </c>
      <c r="B353" s="27"/>
      <c r="C353" s="35"/>
      <c r="D353" s="28"/>
      <c r="E353" s="29"/>
      <c r="F353" s="61">
        <f t="shared" si="15"/>
        <v>0</v>
      </c>
      <c r="G353" s="41" t="s">
        <v>1</v>
      </c>
      <c r="H353" s="3" t="b">
        <f t="shared" si="17"/>
        <v>1</v>
      </c>
    </row>
    <row r="354" spans="1:8" ht="20.100000000000001" customHeight="1" x14ac:dyDescent="0.4">
      <c r="A354" s="54">
        <f t="shared" si="16"/>
        <v>345</v>
      </c>
      <c r="B354" s="27"/>
      <c r="C354" s="35"/>
      <c r="D354" s="28"/>
      <c r="E354" s="29"/>
      <c r="F354" s="61">
        <f t="shared" si="15"/>
        <v>0</v>
      </c>
      <c r="G354" s="41" t="s">
        <v>1</v>
      </c>
      <c r="H354" s="3" t="b">
        <f t="shared" si="17"/>
        <v>1</v>
      </c>
    </row>
    <row r="355" spans="1:8" ht="20.100000000000001" customHeight="1" x14ac:dyDescent="0.4">
      <c r="A355" s="54">
        <f t="shared" si="16"/>
        <v>346</v>
      </c>
      <c r="B355" s="27"/>
      <c r="C355" s="35"/>
      <c r="D355" s="28"/>
      <c r="E355" s="29"/>
      <c r="F355" s="61">
        <f t="shared" si="15"/>
        <v>0</v>
      </c>
      <c r="G355" s="41" t="s">
        <v>1</v>
      </c>
      <c r="H355" s="3" t="b">
        <f t="shared" si="17"/>
        <v>1</v>
      </c>
    </row>
    <row r="356" spans="1:8" ht="20.100000000000001" customHeight="1" x14ac:dyDescent="0.4">
      <c r="A356" s="54">
        <f t="shared" si="16"/>
        <v>347</v>
      </c>
      <c r="B356" s="27"/>
      <c r="C356" s="35"/>
      <c r="D356" s="28"/>
      <c r="E356" s="29"/>
      <c r="F356" s="61">
        <f t="shared" si="15"/>
        <v>0</v>
      </c>
      <c r="G356" s="41" t="s">
        <v>1</v>
      </c>
      <c r="H356" s="3" t="b">
        <f t="shared" si="17"/>
        <v>1</v>
      </c>
    </row>
    <row r="357" spans="1:8" ht="20.100000000000001" customHeight="1" x14ac:dyDescent="0.4">
      <c r="A357" s="54">
        <f t="shared" si="16"/>
        <v>348</v>
      </c>
      <c r="B357" s="27"/>
      <c r="C357" s="35"/>
      <c r="D357" s="28"/>
      <c r="E357" s="29"/>
      <c r="F357" s="61">
        <f t="shared" si="15"/>
        <v>0</v>
      </c>
      <c r="G357" s="41" t="s">
        <v>1</v>
      </c>
      <c r="H357" s="3" t="b">
        <f t="shared" si="17"/>
        <v>1</v>
      </c>
    </row>
    <row r="358" spans="1:8" ht="20.100000000000001" customHeight="1" x14ac:dyDescent="0.4">
      <c r="A358" s="54">
        <f t="shared" si="16"/>
        <v>349</v>
      </c>
      <c r="B358" s="27"/>
      <c r="C358" s="35"/>
      <c r="D358" s="28"/>
      <c r="E358" s="29"/>
      <c r="F358" s="61">
        <f t="shared" si="15"/>
        <v>0</v>
      </c>
      <c r="G358" s="41" t="s">
        <v>1</v>
      </c>
      <c r="H358" s="3" t="b">
        <f t="shared" si="17"/>
        <v>1</v>
      </c>
    </row>
    <row r="359" spans="1:8" ht="20.100000000000001" customHeight="1" x14ac:dyDescent="0.4">
      <c r="A359" s="54">
        <f t="shared" si="16"/>
        <v>350</v>
      </c>
      <c r="B359" s="27"/>
      <c r="C359" s="35"/>
      <c r="D359" s="28"/>
      <c r="E359" s="29"/>
      <c r="F359" s="61">
        <f t="shared" si="15"/>
        <v>0</v>
      </c>
      <c r="G359" s="41" t="s">
        <v>1</v>
      </c>
      <c r="H359" s="3" t="b">
        <f t="shared" si="17"/>
        <v>1</v>
      </c>
    </row>
    <row r="360" spans="1:8" ht="20.100000000000001" customHeight="1" x14ac:dyDescent="0.4">
      <c r="A360" s="54">
        <f t="shared" si="16"/>
        <v>351</v>
      </c>
      <c r="B360" s="27"/>
      <c r="C360" s="35"/>
      <c r="D360" s="28"/>
      <c r="E360" s="29"/>
      <c r="F360" s="61">
        <f t="shared" si="15"/>
        <v>0</v>
      </c>
      <c r="G360" s="41" t="s">
        <v>1</v>
      </c>
      <c r="H360" s="3" t="b">
        <f t="shared" si="17"/>
        <v>1</v>
      </c>
    </row>
    <row r="361" spans="1:8" ht="20.100000000000001" customHeight="1" x14ac:dyDescent="0.4">
      <c r="A361" s="54">
        <f t="shared" si="16"/>
        <v>352</v>
      </c>
      <c r="B361" s="27"/>
      <c r="C361" s="35"/>
      <c r="D361" s="28"/>
      <c r="E361" s="29"/>
      <c r="F361" s="61">
        <f t="shared" si="15"/>
        <v>0</v>
      </c>
      <c r="G361" s="41" t="s">
        <v>1</v>
      </c>
      <c r="H361" s="3" t="b">
        <f t="shared" si="17"/>
        <v>1</v>
      </c>
    </row>
    <row r="362" spans="1:8" ht="20.100000000000001" customHeight="1" x14ac:dyDescent="0.4">
      <c r="A362" s="54">
        <f t="shared" si="16"/>
        <v>353</v>
      </c>
      <c r="B362" s="27"/>
      <c r="C362" s="35"/>
      <c r="D362" s="28"/>
      <c r="E362" s="29"/>
      <c r="F362" s="61">
        <f t="shared" si="15"/>
        <v>0</v>
      </c>
      <c r="G362" s="41" t="s">
        <v>1</v>
      </c>
      <c r="H362" s="3" t="b">
        <f t="shared" si="17"/>
        <v>1</v>
      </c>
    </row>
    <row r="363" spans="1:8" ht="20.100000000000001" customHeight="1" x14ac:dyDescent="0.4">
      <c r="A363" s="54">
        <f t="shared" si="16"/>
        <v>354</v>
      </c>
      <c r="B363" s="27"/>
      <c r="C363" s="35"/>
      <c r="D363" s="28"/>
      <c r="E363" s="29"/>
      <c r="F363" s="61">
        <f t="shared" si="15"/>
        <v>0</v>
      </c>
      <c r="G363" s="41" t="s">
        <v>1</v>
      </c>
      <c r="H363" s="3" t="b">
        <f t="shared" si="17"/>
        <v>1</v>
      </c>
    </row>
    <row r="364" spans="1:8" ht="20.100000000000001" customHeight="1" x14ac:dyDescent="0.4">
      <c r="A364" s="54">
        <f t="shared" si="16"/>
        <v>355</v>
      </c>
      <c r="B364" s="27"/>
      <c r="C364" s="35"/>
      <c r="D364" s="28"/>
      <c r="E364" s="29"/>
      <c r="F364" s="61">
        <f t="shared" si="15"/>
        <v>0</v>
      </c>
      <c r="G364" s="41" t="s">
        <v>1</v>
      </c>
      <c r="H364" s="3" t="b">
        <f t="shared" si="17"/>
        <v>1</v>
      </c>
    </row>
    <row r="365" spans="1:8" ht="20.100000000000001" customHeight="1" x14ac:dyDescent="0.4">
      <c r="A365" s="54">
        <f t="shared" si="16"/>
        <v>356</v>
      </c>
      <c r="B365" s="27"/>
      <c r="C365" s="35"/>
      <c r="D365" s="28"/>
      <c r="E365" s="29"/>
      <c r="F365" s="61">
        <f t="shared" si="15"/>
        <v>0</v>
      </c>
      <c r="G365" s="41" t="s">
        <v>1</v>
      </c>
      <c r="H365" s="3" t="b">
        <f t="shared" si="17"/>
        <v>1</v>
      </c>
    </row>
    <row r="366" spans="1:8" ht="20.100000000000001" customHeight="1" x14ac:dyDescent="0.4">
      <c r="A366" s="54">
        <f t="shared" si="16"/>
        <v>357</v>
      </c>
      <c r="B366" s="27"/>
      <c r="C366" s="36"/>
      <c r="D366" s="28"/>
      <c r="E366" s="29"/>
      <c r="F366" s="61">
        <f t="shared" si="15"/>
        <v>0</v>
      </c>
      <c r="G366" s="41" t="s">
        <v>1</v>
      </c>
      <c r="H366" s="3" t="b">
        <f t="shared" si="17"/>
        <v>1</v>
      </c>
    </row>
    <row r="367" spans="1:8" ht="20.100000000000001" customHeight="1" x14ac:dyDescent="0.4">
      <c r="A367" s="54">
        <f t="shared" si="16"/>
        <v>358</v>
      </c>
      <c r="B367" s="27"/>
      <c r="C367" s="35"/>
      <c r="D367" s="28"/>
      <c r="E367" s="29"/>
      <c r="F367" s="61">
        <f t="shared" si="15"/>
        <v>0</v>
      </c>
      <c r="G367" s="41" t="s">
        <v>1</v>
      </c>
      <c r="H367" s="3" t="b">
        <f t="shared" si="17"/>
        <v>1</v>
      </c>
    </row>
    <row r="368" spans="1:8" ht="19.899999999999999" customHeight="1" x14ac:dyDescent="0.4">
      <c r="A368" s="54">
        <f t="shared" si="16"/>
        <v>359</v>
      </c>
      <c r="B368" s="27"/>
      <c r="C368" s="35"/>
      <c r="D368" s="28"/>
      <c r="E368" s="29"/>
      <c r="F368" s="61">
        <f t="shared" si="15"/>
        <v>0</v>
      </c>
      <c r="G368" s="41" t="s">
        <v>1</v>
      </c>
      <c r="H368" s="3" t="b">
        <f t="shared" si="17"/>
        <v>1</v>
      </c>
    </row>
    <row r="369" spans="1:8" ht="20.100000000000001" customHeight="1" x14ac:dyDescent="0.4">
      <c r="A369" s="54">
        <f t="shared" si="16"/>
        <v>360</v>
      </c>
      <c r="B369" s="27"/>
      <c r="C369" s="35"/>
      <c r="D369" s="28"/>
      <c r="E369" s="29"/>
      <c r="F369" s="61">
        <f t="shared" si="15"/>
        <v>0</v>
      </c>
      <c r="G369" s="41" t="s">
        <v>1</v>
      </c>
      <c r="H369" s="3" t="b">
        <f t="shared" si="17"/>
        <v>1</v>
      </c>
    </row>
    <row r="370" spans="1:8" ht="20.100000000000001" customHeight="1" x14ac:dyDescent="0.4">
      <c r="A370" s="54">
        <f t="shared" si="16"/>
        <v>361</v>
      </c>
      <c r="B370" s="27"/>
      <c r="C370" s="35"/>
      <c r="D370" s="28"/>
      <c r="E370" s="29"/>
      <c r="F370" s="61">
        <f t="shared" si="15"/>
        <v>0</v>
      </c>
      <c r="G370" s="41" t="s">
        <v>1</v>
      </c>
      <c r="H370" s="3" t="b">
        <f t="shared" si="17"/>
        <v>1</v>
      </c>
    </row>
    <row r="371" spans="1:8" ht="20.100000000000001" customHeight="1" x14ac:dyDescent="0.4">
      <c r="A371" s="54">
        <f t="shared" si="16"/>
        <v>362</v>
      </c>
      <c r="B371" s="27"/>
      <c r="C371" s="35"/>
      <c r="D371" s="28"/>
      <c r="E371" s="29"/>
      <c r="F371" s="61">
        <f t="shared" si="15"/>
        <v>0</v>
      </c>
      <c r="G371" s="41" t="s">
        <v>1</v>
      </c>
      <c r="H371" s="3" t="b">
        <f t="shared" si="17"/>
        <v>1</v>
      </c>
    </row>
    <row r="372" spans="1:8" ht="20.100000000000001" customHeight="1" x14ac:dyDescent="0.4">
      <c r="A372" s="54">
        <f t="shared" si="16"/>
        <v>363</v>
      </c>
      <c r="B372" s="27"/>
      <c r="C372" s="35"/>
      <c r="D372" s="28"/>
      <c r="E372" s="29"/>
      <c r="F372" s="61">
        <f t="shared" si="15"/>
        <v>0</v>
      </c>
      <c r="G372" s="41" t="s">
        <v>1</v>
      </c>
      <c r="H372" s="3" t="b">
        <f t="shared" si="17"/>
        <v>1</v>
      </c>
    </row>
    <row r="373" spans="1:8" ht="20.100000000000001" customHeight="1" x14ac:dyDescent="0.4">
      <c r="A373" s="54">
        <f t="shared" si="16"/>
        <v>364</v>
      </c>
      <c r="B373" s="27"/>
      <c r="C373" s="35"/>
      <c r="D373" s="28"/>
      <c r="E373" s="29"/>
      <c r="F373" s="61">
        <f t="shared" si="15"/>
        <v>0</v>
      </c>
      <c r="G373" s="41" t="s">
        <v>1</v>
      </c>
      <c r="H373" s="3" t="b">
        <f t="shared" si="17"/>
        <v>1</v>
      </c>
    </row>
    <row r="374" spans="1:8" ht="20.100000000000001" customHeight="1" x14ac:dyDescent="0.4">
      <c r="A374" s="54">
        <f t="shared" si="16"/>
        <v>365</v>
      </c>
      <c r="B374" s="27"/>
      <c r="C374" s="35"/>
      <c r="D374" s="28"/>
      <c r="E374" s="29"/>
      <c r="F374" s="61">
        <f t="shared" si="15"/>
        <v>0</v>
      </c>
      <c r="G374" s="41" t="s">
        <v>1</v>
      </c>
      <c r="H374" s="3" t="b">
        <f t="shared" si="17"/>
        <v>1</v>
      </c>
    </row>
    <row r="375" spans="1:8" ht="20.100000000000001" customHeight="1" x14ac:dyDescent="0.4">
      <c r="A375" s="54">
        <f t="shared" si="16"/>
        <v>366</v>
      </c>
      <c r="B375" s="27"/>
      <c r="C375" s="35"/>
      <c r="D375" s="28"/>
      <c r="E375" s="29"/>
      <c r="F375" s="61">
        <f t="shared" si="15"/>
        <v>0</v>
      </c>
      <c r="G375" s="41" t="s">
        <v>1</v>
      </c>
      <c r="H375" s="3" t="b">
        <f t="shared" si="17"/>
        <v>1</v>
      </c>
    </row>
    <row r="376" spans="1:8" ht="20.100000000000001" customHeight="1" x14ac:dyDescent="0.4">
      <c r="A376" s="54">
        <f t="shared" si="16"/>
        <v>367</v>
      </c>
      <c r="B376" s="27"/>
      <c r="C376" s="35"/>
      <c r="D376" s="28"/>
      <c r="E376" s="29"/>
      <c r="F376" s="61">
        <f t="shared" si="15"/>
        <v>0</v>
      </c>
      <c r="G376" s="41" t="s">
        <v>1</v>
      </c>
      <c r="H376" s="3" t="b">
        <f t="shared" si="17"/>
        <v>1</v>
      </c>
    </row>
    <row r="377" spans="1:8" ht="20.100000000000001" customHeight="1" x14ac:dyDescent="0.4">
      <c r="A377" s="54">
        <f t="shared" si="16"/>
        <v>368</v>
      </c>
      <c r="B377" s="27"/>
      <c r="C377" s="35"/>
      <c r="D377" s="28"/>
      <c r="E377" s="29"/>
      <c r="F377" s="61">
        <f t="shared" si="15"/>
        <v>0</v>
      </c>
      <c r="G377" s="41" t="s">
        <v>1</v>
      </c>
      <c r="H377" s="3" t="b">
        <f t="shared" si="17"/>
        <v>1</v>
      </c>
    </row>
    <row r="378" spans="1:8" ht="20.100000000000001" customHeight="1" x14ac:dyDescent="0.4">
      <c r="A378" s="54">
        <f t="shared" si="16"/>
        <v>369</v>
      </c>
      <c r="B378" s="27"/>
      <c r="C378" s="35"/>
      <c r="D378" s="28"/>
      <c r="E378" s="29"/>
      <c r="F378" s="61">
        <f t="shared" si="15"/>
        <v>0</v>
      </c>
      <c r="G378" s="41" t="s">
        <v>1</v>
      </c>
      <c r="H378" s="3" t="b">
        <f t="shared" si="17"/>
        <v>1</v>
      </c>
    </row>
    <row r="379" spans="1:8" ht="20.100000000000001" customHeight="1" x14ac:dyDescent="0.4">
      <c r="A379" s="54">
        <f t="shared" si="16"/>
        <v>370</v>
      </c>
      <c r="B379" s="27"/>
      <c r="C379" s="35"/>
      <c r="D379" s="28"/>
      <c r="E379" s="29"/>
      <c r="F379" s="61">
        <f t="shared" si="15"/>
        <v>0</v>
      </c>
      <c r="G379" s="41" t="s">
        <v>1</v>
      </c>
      <c r="H379" s="3" t="b">
        <f t="shared" si="17"/>
        <v>1</v>
      </c>
    </row>
    <row r="380" spans="1:8" ht="20.100000000000001" customHeight="1" x14ac:dyDescent="0.4">
      <c r="A380" s="54">
        <f t="shared" si="16"/>
        <v>371</v>
      </c>
      <c r="B380" s="27"/>
      <c r="C380" s="35"/>
      <c r="D380" s="28"/>
      <c r="E380" s="29"/>
      <c r="F380" s="61">
        <f t="shared" si="15"/>
        <v>0</v>
      </c>
      <c r="G380" s="41" t="s">
        <v>1</v>
      </c>
      <c r="H380" s="3" t="b">
        <f t="shared" si="17"/>
        <v>1</v>
      </c>
    </row>
    <row r="381" spans="1:8" ht="20.100000000000001" customHeight="1" x14ac:dyDescent="0.4">
      <c r="A381" s="54">
        <f t="shared" si="16"/>
        <v>372</v>
      </c>
      <c r="B381" s="27"/>
      <c r="C381" s="35"/>
      <c r="D381" s="28"/>
      <c r="E381" s="29"/>
      <c r="F381" s="61">
        <f t="shared" si="15"/>
        <v>0</v>
      </c>
      <c r="G381" s="41" t="s">
        <v>1</v>
      </c>
      <c r="H381" s="3" t="b">
        <f t="shared" si="17"/>
        <v>1</v>
      </c>
    </row>
    <row r="382" spans="1:8" ht="20.100000000000001" customHeight="1" x14ac:dyDescent="0.4">
      <c r="A382" s="54">
        <f t="shared" si="16"/>
        <v>373</v>
      </c>
      <c r="B382" s="27"/>
      <c r="C382" s="35"/>
      <c r="D382" s="28"/>
      <c r="E382" s="29"/>
      <c r="F382" s="61">
        <f t="shared" si="15"/>
        <v>0</v>
      </c>
      <c r="G382" s="41" t="s">
        <v>1</v>
      </c>
      <c r="H382" s="3" t="b">
        <f t="shared" si="17"/>
        <v>1</v>
      </c>
    </row>
    <row r="383" spans="1:8" ht="20.100000000000001" customHeight="1" x14ac:dyDescent="0.4">
      <c r="A383" s="54">
        <f t="shared" si="16"/>
        <v>374</v>
      </c>
      <c r="B383" s="27"/>
      <c r="C383" s="35"/>
      <c r="D383" s="28"/>
      <c r="E383" s="29"/>
      <c r="F383" s="61">
        <f t="shared" si="15"/>
        <v>0</v>
      </c>
      <c r="G383" s="41" t="s">
        <v>1</v>
      </c>
      <c r="H383" s="3" t="b">
        <f t="shared" si="17"/>
        <v>1</v>
      </c>
    </row>
    <row r="384" spans="1:8" ht="20.100000000000001" customHeight="1" x14ac:dyDescent="0.4">
      <c r="A384" s="54">
        <f t="shared" si="16"/>
        <v>375</v>
      </c>
      <c r="B384" s="27"/>
      <c r="C384" s="35"/>
      <c r="D384" s="28"/>
      <c r="E384" s="29"/>
      <c r="F384" s="61">
        <f t="shared" si="15"/>
        <v>0</v>
      </c>
      <c r="G384" s="41" t="s">
        <v>1</v>
      </c>
      <c r="H384" s="3" t="b">
        <f t="shared" si="17"/>
        <v>1</v>
      </c>
    </row>
    <row r="385" spans="1:8" ht="20.100000000000001" customHeight="1" x14ac:dyDescent="0.4">
      <c r="A385" s="54">
        <f t="shared" si="16"/>
        <v>376</v>
      </c>
      <c r="B385" s="27"/>
      <c r="C385" s="35"/>
      <c r="D385" s="28"/>
      <c r="E385" s="29"/>
      <c r="F385" s="61">
        <f t="shared" si="15"/>
        <v>0</v>
      </c>
      <c r="G385" s="41" t="s">
        <v>1</v>
      </c>
      <c r="H385" s="3" t="b">
        <f t="shared" si="17"/>
        <v>1</v>
      </c>
    </row>
    <row r="386" spans="1:8" ht="20.100000000000001" customHeight="1" x14ac:dyDescent="0.4">
      <c r="A386" s="54">
        <f t="shared" si="16"/>
        <v>377</v>
      </c>
      <c r="B386" s="27"/>
      <c r="C386" s="35"/>
      <c r="D386" s="28"/>
      <c r="E386" s="29"/>
      <c r="F386" s="61">
        <f t="shared" si="15"/>
        <v>0</v>
      </c>
      <c r="G386" s="41" t="s">
        <v>1</v>
      </c>
      <c r="H386" s="3" t="b">
        <f t="shared" si="17"/>
        <v>1</v>
      </c>
    </row>
    <row r="387" spans="1:8" ht="20.100000000000001" customHeight="1" x14ac:dyDescent="0.4">
      <c r="A387" s="54">
        <f t="shared" si="16"/>
        <v>378</v>
      </c>
      <c r="B387" s="27"/>
      <c r="C387" s="35"/>
      <c r="D387" s="28"/>
      <c r="E387" s="29"/>
      <c r="F387" s="61">
        <f t="shared" si="15"/>
        <v>0</v>
      </c>
      <c r="G387" s="41" t="s">
        <v>1</v>
      </c>
      <c r="H387" s="3" t="b">
        <f t="shared" si="17"/>
        <v>1</v>
      </c>
    </row>
    <row r="388" spans="1:8" ht="20.100000000000001" customHeight="1" x14ac:dyDescent="0.4">
      <c r="A388" s="54">
        <f t="shared" si="16"/>
        <v>379</v>
      </c>
      <c r="B388" s="27"/>
      <c r="C388" s="35"/>
      <c r="D388" s="28"/>
      <c r="E388" s="29"/>
      <c r="F388" s="61">
        <f t="shared" si="15"/>
        <v>0</v>
      </c>
      <c r="G388" s="41" t="s">
        <v>1</v>
      </c>
      <c r="H388" s="3" t="b">
        <f t="shared" si="17"/>
        <v>1</v>
      </c>
    </row>
    <row r="389" spans="1:8" ht="20.100000000000001" customHeight="1" x14ac:dyDescent="0.4">
      <c r="A389" s="54">
        <f t="shared" si="16"/>
        <v>380</v>
      </c>
      <c r="B389" s="27"/>
      <c r="C389" s="35"/>
      <c r="D389" s="28"/>
      <c r="E389" s="29"/>
      <c r="F389" s="61">
        <f t="shared" si="15"/>
        <v>0</v>
      </c>
      <c r="G389" s="41" t="s">
        <v>1</v>
      </c>
      <c r="H389" s="3" t="b">
        <f t="shared" si="17"/>
        <v>1</v>
      </c>
    </row>
    <row r="390" spans="1:8" ht="20.100000000000001" customHeight="1" x14ac:dyDescent="0.4">
      <c r="A390" s="54">
        <f t="shared" si="16"/>
        <v>381</v>
      </c>
      <c r="B390" s="27"/>
      <c r="C390" s="36"/>
      <c r="D390" s="28"/>
      <c r="E390" s="29"/>
      <c r="F390" s="61">
        <f t="shared" si="15"/>
        <v>0</v>
      </c>
      <c r="G390" s="41" t="s">
        <v>1</v>
      </c>
      <c r="H390" s="3" t="b">
        <f t="shared" si="17"/>
        <v>1</v>
      </c>
    </row>
    <row r="391" spans="1:8" ht="20.100000000000001" customHeight="1" x14ac:dyDescent="0.4">
      <c r="A391" s="54">
        <f t="shared" si="16"/>
        <v>382</v>
      </c>
      <c r="B391" s="27"/>
      <c r="C391" s="35"/>
      <c r="D391" s="28"/>
      <c r="E391" s="29"/>
      <c r="F391" s="61">
        <f t="shared" si="15"/>
        <v>0</v>
      </c>
      <c r="G391" s="41" t="s">
        <v>1</v>
      </c>
      <c r="H391" s="3" t="b">
        <f t="shared" si="17"/>
        <v>1</v>
      </c>
    </row>
    <row r="392" spans="1:8" ht="19.899999999999999" customHeight="1" x14ac:dyDescent="0.4">
      <c r="A392" s="54">
        <f t="shared" si="16"/>
        <v>383</v>
      </c>
      <c r="B392" s="27"/>
      <c r="C392" s="35"/>
      <c r="D392" s="28"/>
      <c r="E392" s="29"/>
      <c r="F392" s="61">
        <f t="shared" si="15"/>
        <v>0</v>
      </c>
      <c r="G392" s="41" t="s">
        <v>1</v>
      </c>
      <c r="H392" s="3" t="b">
        <f t="shared" si="17"/>
        <v>1</v>
      </c>
    </row>
    <row r="393" spans="1:8" ht="20.100000000000001" customHeight="1" x14ac:dyDescent="0.4">
      <c r="A393" s="54">
        <f t="shared" si="16"/>
        <v>384</v>
      </c>
      <c r="B393" s="27"/>
      <c r="C393" s="35"/>
      <c r="D393" s="28"/>
      <c r="E393" s="29"/>
      <c r="F393" s="61">
        <f t="shared" si="15"/>
        <v>0</v>
      </c>
      <c r="G393" s="41" t="s">
        <v>1</v>
      </c>
      <c r="H393" s="3" t="b">
        <f t="shared" si="17"/>
        <v>1</v>
      </c>
    </row>
    <row r="394" spans="1:8" ht="20.100000000000001" customHeight="1" x14ac:dyDescent="0.4">
      <c r="A394" s="54">
        <f t="shared" si="16"/>
        <v>385</v>
      </c>
      <c r="B394" s="27"/>
      <c r="C394" s="35"/>
      <c r="D394" s="28"/>
      <c r="E394" s="29"/>
      <c r="F394" s="61">
        <f t="shared" ref="F394:F457" si="18">SUM(D394:E394)</f>
        <v>0</v>
      </c>
      <c r="G394" s="41" t="s">
        <v>1</v>
      </c>
      <c r="H394" s="3" t="b">
        <f t="shared" si="17"/>
        <v>1</v>
      </c>
    </row>
    <row r="395" spans="1:8" ht="20.100000000000001" customHeight="1" x14ac:dyDescent="0.4">
      <c r="A395" s="54">
        <f t="shared" ref="A395:A458" si="19">ROW()-9</f>
        <v>386</v>
      </c>
      <c r="B395" s="27"/>
      <c r="C395" s="35"/>
      <c r="D395" s="28"/>
      <c r="E395" s="29"/>
      <c r="F395" s="61">
        <f t="shared" si="18"/>
        <v>0</v>
      </c>
      <c r="G395" s="41" t="s">
        <v>1</v>
      </c>
      <c r="H395" s="3" t="b">
        <f t="shared" ref="H395:H458" si="20">F395&lt;=800</f>
        <v>1</v>
      </c>
    </row>
    <row r="396" spans="1:8" ht="20.100000000000001" customHeight="1" x14ac:dyDescent="0.4">
      <c r="A396" s="54">
        <f t="shared" si="19"/>
        <v>387</v>
      </c>
      <c r="B396" s="27"/>
      <c r="C396" s="35"/>
      <c r="D396" s="28"/>
      <c r="E396" s="29"/>
      <c r="F396" s="61">
        <f t="shared" si="18"/>
        <v>0</v>
      </c>
      <c r="G396" s="41" t="s">
        <v>1</v>
      </c>
      <c r="H396" s="3" t="b">
        <f t="shared" si="20"/>
        <v>1</v>
      </c>
    </row>
    <row r="397" spans="1:8" ht="20.100000000000001" customHeight="1" x14ac:dyDescent="0.4">
      <c r="A397" s="54">
        <f t="shared" si="19"/>
        <v>388</v>
      </c>
      <c r="B397" s="27"/>
      <c r="C397" s="35"/>
      <c r="D397" s="28"/>
      <c r="E397" s="29"/>
      <c r="F397" s="61">
        <f t="shared" si="18"/>
        <v>0</v>
      </c>
      <c r="G397" s="41" t="s">
        <v>1</v>
      </c>
      <c r="H397" s="3" t="b">
        <f t="shared" si="20"/>
        <v>1</v>
      </c>
    </row>
    <row r="398" spans="1:8" ht="20.100000000000001" customHeight="1" x14ac:dyDescent="0.4">
      <c r="A398" s="54">
        <f t="shared" si="19"/>
        <v>389</v>
      </c>
      <c r="B398" s="27"/>
      <c r="C398" s="35"/>
      <c r="D398" s="28"/>
      <c r="E398" s="29"/>
      <c r="F398" s="61">
        <f t="shared" si="18"/>
        <v>0</v>
      </c>
      <c r="G398" s="41" t="s">
        <v>1</v>
      </c>
      <c r="H398" s="3" t="b">
        <f t="shared" si="20"/>
        <v>1</v>
      </c>
    </row>
    <row r="399" spans="1:8" ht="20.100000000000001" customHeight="1" x14ac:dyDescent="0.4">
      <c r="A399" s="54">
        <f t="shared" si="19"/>
        <v>390</v>
      </c>
      <c r="B399" s="27"/>
      <c r="C399" s="35"/>
      <c r="D399" s="28"/>
      <c r="E399" s="29"/>
      <c r="F399" s="61">
        <f t="shared" si="18"/>
        <v>0</v>
      </c>
      <c r="G399" s="41" t="s">
        <v>1</v>
      </c>
      <c r="H399" s="3" t="b">
        <f t="shared" si="20"/>
        <v>1</v>
      </c>
    </row>
    <row r="400" spans="1:8" ht="20.100000000000001" customHeight="1" x14ac:dyDescent="0.4">
      <c r="A400" s="54">
        <f t="shared" si="19"/>
        <v>391</v>
      </c>
      <c r="B400" s="27"/>
      <c r="C400" s="35"/>
      <c r="D400" s="28"/>
      <c r="E400" s="29"/>
      <c r="F400" s="61">
        <f t="shared" si="18"/>
        <v>0</v>
      </c>
      <c r="G400" s="41" t="s">
        <v>1</v>
      </c>
      <c r="H400" s="3" t="b">
        <f t="shared" si="20"/>
        <v>1</v>
      </c>
    </row>
    <row r="401" spans="1:8" ht="20.100000000000001" customHeight="1" x14ac:dyDescent="0.4">
      <c r="A401" s="54">
        <f t="shared" si="19"/>
        <v>392</v>
      </c>
      <c r="B401" s="27"/>
      <c r="C401" s="35"/>
      <c r="D401" s="28"/>
      <c r="E401" s="29"/>
      <c r="F401" s="61">
        <f t="shared" si="18"/>
        <v>0</v>
      </c>
      <c r="G401" s="41" t="s">
        <v>1</v>
      </c>
      <c r="H401" s="3" t="b">
        <f t="shared" si="20"/>
        <v>1</v>
      </c>
    </row>
    <row r="402" spans="1:8" ht="20.100000000000001" customHeight="1" x14ac:dyDescent="0.4">
      <c r="A402" s="54">
        <f t="shared" si="19"/>
        <v>393</v>
      </c>
      <c r="B402" s="27"/>
      <c r="C402" s="35"/>
      <c r="D402" s="28"/>
      <c r="E402" s="29"/>
      <c r="F402" s="61">
        <f t="shared" si="18"/>
        <v>0</v>
      </c>
      <c r="G402" s="41" t="s">
        <v>1</v>
      </c>
      <c r="H402" s="3" t="b">
        <f t="shared" si="20"/>
        <v>1</v>
      </c>
    </row>
    <row r="403" spans="1:8" ht="20.100000000000001" customHeight="1" x14ac:dyDescent="0.4">
      <c r="A403" s="54">
        <f t="shared" si="19"/>
        <v>394</v>
      </c>
      <c r="B403" s="27"/>
      <c r="C403" s="35"/>
      <c r="D403" s="28"/>
      <c r="E403" s="29"/>
      <c r="F403" s="61">
        <f t="shared" si="18"/>
        <v>0</v>
      </c>
      <c r="G403" s="41" t="s">
        <v>1</v>
      </c>
      <c r="H403" s="3" t="b">
        <f t="shared" si="20"/>
        <v>1</v>
      </c>
    </row>
    <row r="404" spans="1:8" ht="20.100000000000001" customHeight="1" x14ac:dyDescent="0.4">
      <c r="A404" s="54">
        <f t="shared" si="19"/>
        <v>395</v>
      </c>
      <c r="B404" s="27"/>
      <c r="C404" s="35"/>
      <c r="D404" s="28"/>
      <c r="E404" s="29"/>
      <c r="F404" s="61">
        <f t="shared" si="18"/>
        <v>0</v>
      </c>
      <c r="G404" s="41" t="s">
        <v>1</v>
      </c>
      <c r="H404" s="3" t="b">
        <f t="shared" si="20"/>
        <v>1</v>
      </c>
    </row>
    <row r="405" spans="1:8" ht="20.100000000000001" customHeight="1" x14ac:dyDescent="0.4">
      <c r="A405" s="54">
        <f t="shared" si="19"/>
        <v>396</v>
      </c>
      <c r="B405" s="27"/>
      <c r="C405" s="35"/>
      <c r="D405" s="28"/>
      <c r="E405" s="29"/>
      <c r="F405" s="61">
        <f t="shared" si="18"/>
        <v>0</v>
      </c>
      <c r="G405" s="41" t="s">
        <v>1</v>
      </c>
      <c r="H405" s="3" t="b">
        <f t="shared" si="20"/>
        <v>1</v>
      </c>
    </row>
    <row r="406" spans="1:8" ht="20.100000000000001" customHeight="1" x14ac:dyDescent="0.4">
      <c r="A406" s="54">
        <f t="shared" si="19"/>
        <v>397</v>
      </c>
      <c r="B406" s="27"/>
      <c r="C406" s="35"/>
      <c r="D406" s="28"/>
      <c r="E406" s="29"/>
      <c r="F406" s="61">
        <f t="shared" si="18"/>
        <v>0</v>
      </c>
      <c r="G406" s="41" t="s">
        <v>1</v>
      </c>
      <c r="H406" s="3" t="b">
        <f t="shared" si="20"/>
        <v>1</v>
      </c>
    </row>
    <row r="407" spans="1:8" ht="20.100000000000001" customHeight="1" x14ac:dyDescent="0.4">
      <c r="A407" s="54">
        <f t="shared" si="19"/>
        <v>398</v>
      </c>
      <c r="B407" s="27"/>
      <c r="C407" s="35"/>
      <c r="D407" s="28"/>
      <c r="E407" s="29"/>
      <c r="F407" s="61">
        <f t="shared" si="18"/>
        <v>0</v>
      </c>
      <c r="G407" s="41" t="s">
        <v>1</v>
      </c>
      <c r="H407" s="3" t="b">
        <f t="shared" si="20"/>
        <v>1</v>
      </c>
    </row>
    <row r="408" spans="1:8" ht="20.100000000000001" customHeight="1" x14ac:dyDescent="0.4">
      <c r="A408" s="54">
        <f t="shared" si="19"/>
        <v>399</v>
      </c>
      <c r="B408" s="27"/>
      <c r="C408" s="35"/>
      <c r="D408" s="28"/>
      <c r="E408" s="29"/>
      <c r="F408" s="61">
        <f t="shared" si="18"/>
        <v>0</v>
      </c>
      <c r="G408" s="41" t="s">
        <v>1</v>
      </c>
      <c r="H408" s="3" t="b">
        <f t="shared" si="20"/>
        <v>1</v>
      </c>
    </row>
    <row r="409" spans="1:8" ht="20.100000000000001" customHeight="1" x14ac:dyDescent="0.4">
      <c r="A409" s="54">
        <f t="shared" si="19"/>
        <v>400</v>
      </c>
      <c r="B409" s="27"/>
      <c r="C409" s="35"/>
      <c r="D409" s="28"/>
      <c r="E409" s="29"/>
      <c r="F409" s="61">
        <f t="shared" si="18"/>
        <v>0</v>
      </c>
      <c r="G409" s="41" t="s">
        <v>1</v>
      </c>
      <c r="H409" s="3" t="b">
        <f t="shared" si="20"/>
        <v>1</v>
      </c>
    </row>
    <row r="410" spans="1:8" ht="20.100000000000001" customHeight="1" x14ac:dyDescent="0.4">
      <c r="A410" s="54">
        <f t="shared" si="19"/>
        <v>401</v>
      </c>
      <c r="B410" s="27"/>
      <c r="C410" s="35"/>
      <c r="D410" s="28"/>
      <c r="E410" s="29"/>
      <c r="F410" s="61">
        <f t="shared" si="18"/>
        <v>0</v>
      </c>
      <c r="G410" s="41" t="s">
        <v>1</v>
      </c>
      <c r="H410" s="3" t="b">
        <f t="shared" si="20"/>
        <v>1</v>
      </c>
    </row>
    <row r="411" spans="1:8" ht="20.100000000000001" customHeight="1" x14ac:dyDescent="0.4">
      <c r="A411" s="54">
        <f t="shared" si="19"/>
        <v>402</v>
      </c>
      <c r="B411" s="27"/>
      <c r="C411" s="35"/>
      <c r="D411" s="28"/>
      <c r="E411" s="29"/>
      <c r="F411" s="61">
        <f t="shared" si="18"/>
        <v>0</v>
      </c>
      <c r="G411" s="41" t="s">
        <v>1</v>
      </c>
      <c r="H411" s="3" t="b">
        <f t="shared" si="20"/>
        <v>1</v>
      </c>
    </row>
    <row r="412" spans="1:8" ht="20.100000000000001" customHeight="1" x14ac:dyDescent="0.4">
      <c r="A412" s="54">
        <f t="shared" si="19"/>
        <v>403</v>
      </c>
      <c r="B412" s="27"/>
      <c r="C412" s="35"/>
      <c r="D412" s="28"/>
      <c r="E412" s="29"/>
      <c r="F412" s="61">
        <f t="shared" si="18"/>
        <v>0</v>
      </c>
      <c r="G412" s="41" t="s">
        <v>1</v>
      </c>
      <c r="H412" s="3" t="b">
        <f t="shared" si="20"/>
        <v>1</v>
      </c>
    </row>
    <row r="413" spans="1:8" ht="20.100000000000001" customHeight="1" x14ac:dyDescent="0.4">
      <c r="A413" s="54">
        <f t="shared" si="19"/>
        <v>404</v>
      </c>
      <c r="B413" s="27"/>
      <c r="C413" s="35"/>
      <c r="D413" s="28"/>
      <c r="E413" s="29"/>
      <c r="F413" s="61">
        <f t="shared" si="18"/>
        <v>0</v>
      </c>
      <c r="G413" s="41" t="s">
        <v>1</v>
      </c>
      <c r="H413" s="3" t="b">
        <f t="shared" si="20"/>
        <v>1</v>
      </c>
    </row>
    <row r="414" spans="1:8" ht="20.100000000000001" customHeight="1" x14ac:dyDescent="0.4">
      <c r="A414" s="54">
        <f t="shared" si="19"/>
        <v>405</v>
      </c>
      <c r="B414" s="27"/>
      <c r="C414" s="35"/>
      <c r="D414" s="28"/>
      <c r="E414" s="29"/>
      <c r="F414" s="61">
        <f t="shared" si="18"/>
        <v>0</v>
      </c>
      <c r="G414" s="41" t="s">
        <v>1</v>
      </c>
      <c r="H414" s="3" t="b">
        <f t="shared" si="20"/>
        <v>1</v>
      </c>
    </row>
    <row r="415" spans="1:8" ht="20.100000000000001" customHeight="1" x14ac:dyDescent="0.4">
      <c r="A415" s="54">
        <f t="shared" si="19"/>
        <v>406</v>
      </c>
      <c r="B415" s="27"/>
      <c r="C415" s="36"/>
      <c r="D415" s="28"/>
      <c r="E415" s="29"/>
      <c r="F415" s="61">
        <f t="shared" si="18"/>
        <v>0</v>
      </c>
      <c r="G415" s="41" t="s">
        <v>1</v>
      </c>
      <c r="H415" s="3" t="b">
        <f t="shared" si="20"/>
        <v>1</v>
      </c>
    </row>
    <row r="416" spans="1:8" ht="20.100000000000001" customHeight="1" x14ac:dyDescent="0.4">
      <c r="A416" s="54">
        <f t="shared" si="19"/>
        <v>407</v>
      </c>
      <c r="B416" s="27"/>
      <c r="C416" s="35"/>
      <c r="D416" s="28"/>
      <c r="E416" s="29"/>
      <c r="F416" s="61">
        <f t="shared" si="18"/>
        <v>0</v>
      </c>
      <c r="G416" s="41" t="s">
        <v>1</v>
      </c>
      <c r="H416" s="3" t="b">
        <f t="shared" si="20"/>
        <v>1</v>
      </c>
    </row>
    <row r="417" spans="1:8" ht="19.899999999999999" customHeight="1" x14ac:dyDescent="0.4">
      <c r="A417" s="54">
        <f t="shared" si="19"/>
        <v>408</v>
      </c>
      <c r="B417" s="27"/>
      <c r="C417" s="35"/>
      <c r="D417" s="28"/>
      <c r="E417" s="29"/>
      <c r="F417" s="61">
        <f t="shared" si="18"/>
        <v>0</v>
      </c>
      <c r="G417" s="41" t="s">
        <v>1</v>
      </c>
      <c r="H417" s="3" t="b">
        <f t="shared" si="20"/>
        <v>1</v>
      </c>
    </row>
    <row r="418" spans="1:8" ht="20.100000000000001" customHeight="1" x14ac:dyDescent="0.4">
      <c r="A418" s="54">
        <f t="shared" si="19"/>
        <v>409</v>
      </c>
      <c r="B418" s="27"/>
      <c r="C418" s="35"/>
      <c r="D418" s="28"/>
      <c r="E418" s="29"/>
      <c r="F418" s="61">
        <f t="shared" si="18"/>
        <v>0</v>
      </c>
      <c r="G418" s="41" t="s">
        <v>1</v>
      </c>
      <c r="H418" s="3" t="b">
        <f t="shared" si="20"/>
        <v>1</v>
      </c>
    </row>
    <row r="419" spans="1:8" ht="20.100000000000001" customHeight="1" x14ac:dyDescent="0.4">
      <c r="A419" s="54">
        <f t="shared" si="19"/>
        <v>410</v>
      </c>
      <c r="B419" s="27"/>
      <c r="C419" s="35"/>
      <c r="D419" s="28"/>
      <c r="E419" s="29"/>
      <c r="F419" s="61">
        <f t="shared" si="18"/>
        <v>0</v>
      </c>
      <c r="G419" s="41" t="s">
        <v>1</v>
      </c>
      <c r="H419" s="3" t="b">
        <f t="shared" si="20"/>
        <v>1</v>
      </c>
    </row>
    <row r="420" spans="1:8" ht="20.100000000000001" customHeight="1" x14ac:dyDescent="0.4">
      <c r="A420" s="54">
        <f t="shared" si="19"/>
        <v>411</v>
      </c>
      <c r="B420" s="27"/>
      <c r="C420" s="35"/>
      <c r="D420" s="28"/>
      <c r="E420" s="29"/>
      <c r="F420" s="61">
        <f t="shared" si="18"/>
        <v>0</v>
      </c>
      <c r="G420" s="41" t="s">
        <v>1</v>
      </c>
      <c r="H420" s="3" t="b">
        <f t="shared" si="20"/>
        <v>1</v>
      </c>
    </row>
    <row r="421" spans="1:8" ht="20.100000000000001" customHeight="1" x14ac:dyDescent="0.4">
      <c r="A421" s="54">
        <f t="shared" si="19"/>
        <v>412</v>
      </c>
      <c r="B421" s="27"/>
      <c r="C421" s="35"/>
      <c r="D421" s="28"/>
      <c r="E421" s="29"/>
      <c r="F421" s="61">
        <f t="shared" si="18"/>
        <v>0</v>
      </c>
      <c r="G421" s="41" t="s">
        <v>1</v>
      </c>
      <c r="H421" s="3" t="b">
        <f t="shared" si="20"/>
        <v>1</v>
      </c>
    </row>
    <row r="422" spans="1:8" ht="20.100000000000001" customHeight="1" x14ac:dyDescent="0.4">
      <c r="A422" s="54">
        <f t="shared" si="19"/>
        <v>413</v>
      </c>
      <c r="B422" s="27"/>
      <c r="C422" s="35"/>
      <c r="D422" s="28"/>
      <c r="E422" s="29"/>
      <c r="F422" s="61">
        <f t="shared" si="18"/>
        <v>0</v>
      </c>
      <c r="G422" s="41" t="s">
        <v>1</v>
      </c>
      <c r="H422" s="3" t="b">
        <f t="shared" si="20"/>
        <v>1</v>
      </c>
    </row>
    <row r="423" spans="1:8" ht="20.100000000000001" customHeight="1" x14ac:dyDescent="0.4">
      <c r="A423" s="54">
        <f t="shared" si="19"/>
        <v>414</v>
      </c>
      <c r="B423" s="27"/>
      <c r="C423" s="35"/>
      <c r="D423" s="28"/>
      <c r="E423" s="29"/>
      <c r="F423" s="61">
        <f t="shared" si="18"/>
        <v>0</v>
      </c>
      <c r="G423" s="41" t="s">
        <v>1</v>
      </c>
      <c r="H423" s="3" t="b">
        <f t="shared" si="20"/>
        <v>1</v>
      </c>
    </row>
    <row r="424" spans="1:8" ht="20.100000000000001" customHeight="1" x14ac:dyDescent="0.4">
      <c r="A424" s="54">
        <f t="shared" si="19"/>
        <v>415</v>
      </c>
      <c r="B424" s="27"/>
      <c r="C424" s="35"/>
      <c r="D424" s="28"/>
      <c r="E424" s="29"/>
      <c r="F424" s="61">
        <f t="shared" si="18"/>
        <v>0</v>
      </c>
      <c r="G424" s="41" t="s">
        <v>1</v>
      </c>
      <c r="H424" s="3" t="b">
        <f t="shared" si="20"/>
        <v>1</v>
      </c>
    </row>
    <row r="425" spans="1:8" ht="20.100000000000001" customHeight="1" x14ac:dyDescent="0.4">
      <c r="A425" s="54">
        <f t="shared" si="19"/>
        <v>416</v>
      </c>
      <c r="B425" s="27"/>
      <c r="C425" s="35"/>
      <c r="D425" s="28"/>
      <c r="E425" s="29"/>
      <c r="F425" s="61">
        <f t="shared" si="18"/>
        <v>0</v>
      </c>
      <c r="G425" s="41" t="s">
        <v>1</v>
      </c>
      <c r="H425" s="3" t="b">
        <f t="shared" si="20"/>
        <v>1</v>
      </c>
    </row>
    <row r="426" spans="1:8" ht="20.100000000000001" customHeight="1" x14ac:dyDescent="0.4">
      <c r="A426" s="54">
        <f t="shared" si="19"/>
        <v>417</v>
      </c>
      <c r="B426" s="27"/>
      <c r="C426" s="35"/>
      <c r="D426" s="28"/>
      <c r="E426" s="29"/>
      <c r="F426" s="61">
        <f t="shared" si="18"/>
        <v>0</v>
      </c>
      <c r="G426" s="41" t="s">
        <v>1</v>
      </c>
      <c r="H426" s="3" t="b">
        <f t="shared" si="20"/>
        <v>1</v>
      </c>
    </row>
    <row r="427" spans="1:8" ht="20.100000000000001" customHeight="1" x14ac:dyDescent="0.4">
      <c r="A427" s="54">
        <f t="shared" si="19"/>
        <v>418</v>
      </c>
      <c r="B427" s="27"/>
      <c r="C427" s="35"/>
      <c r="D427" s="28"/>
      <c r="E427" s="29"/>
      <c r="F427" s="61">
        <f t="shared" si="18"/>
        <v>0</v>
      </c>
      <c r="G427" s="41" t="s">
        <v>1</v>
      </c>
      <c r="H427" s="3" t="b">
        <f t="shared" si="20"/>
        <v>1</v>
      </c>
    </row>
    <row r="428" spans="1:8" ht="20.100000000000001" customHeight="1" x14ac:dyDescent="0.4">
      <c r="A428" s="54">
        <f t="shared" si="19"/>
        <v>419</v>
      </c>
      <c r="B428" s="27"/>
      <c r="C428" s="35"/>
      <c r="D428" s="28"/>
      <c r="E428" s="29"/>
      <c r="F428" s="61">
        <f t="shared" si="18"/>
        <v>0</v>
      </c>
      <c r="G428" s="41" t="s">
        <v>1</v>
      </c>
      <c r="H428" s="3" t="b">
        <f t="shared" si="20"/>
        <v>1</v>
      </c>
    </row>
    <row r="429" spans="1:8" ht="20.100000000000001" customHeight="1" x14ac:dyDescent="0.4">
      <c r="A429" s="54">
        <f t="shared" si="19"/>
        <v>420</v>
      </c>
      <c r="B429" s="27"/>
      <c r="C429" s="35"/>
      <c r="D429" s="28"/>
      <c r="E429" s="29"/>
      <c r="F429" s="61">
        <f t="shared" si="18"/>
        <v>0</v>
      </c>
      <c r="G429" s="41" t="s">
        <v>1</v>
      </c>
      <c r="H429" s="3" t="b">
        <f t="shared" si="20"/>
        <v>1</v>
      </c>
    </row>
    <row r="430" spans="1:8" ht="20.100000000000001" customHeight="1" x14ac:dyDescent="0.4">
      <c r="A430" s="54">
        <f t="shared" si="19"/>
        <v>421</v>
      </c>
      <c r="B430" s="27"/>
      <c r="C430" s="35"/>
      <c r="D430" s="28"/>
      <c r="E430" s="29"/>
      <c r="F430" s="61">
        <f t="shared" si="18"/>
        <v>0</v>
      </c>
      <c r="G430" s="41" t="s">
        <v>1</v>
      </c>
      <c r="H430" s="3" t="b">
        <f t="shared" si="20"/>
        <v>1</v>
      </c>
    </row>
    <row r="431" spans="1:8" ht="20.100000000000001" customHeight="1" x14ac:dyDescent="0.4">
      <c r="A431" s="54">
        <f t="shared" si="19"/>
        <v>422</v>
      </c>
      <c r="B431" s="27"/>
      <c r="C431" s="35"/>
      <c r="D431" s="28"/>
      <c r="E431" s="29"/>
      <c r="F431" s="61">
        <f t="shared" si="18"/>
        <v>0</v>
      </c>
      <c r="G431" s="41" t="s">
        <v>1</v>
      </c>
      <c r="H431" s="3" t="b">
        <f t="shared" si="20"/>
        <v>1</v>
      </c>
    </row>
    <row r="432" spans="1:8" ht="20.100000000000001" customHeight="1" x14ac:dyDescent="0.4">
      <c r="A432" s="54">
        <f t="shared" si="19"/>
        <v>423</v>
      </c>
      <c r="B432" s="27"/>
      <c r="C432" s="35"/>
      <c r="D432" s="28"/>
      <c r="E432" s="29"/>
      <c r="F432" s="61">
        <f t="shared" si="18"/>
        <v>0</v>
      </c>
      <c r="G432" s="41" t="s">
        <v>1</v>
      </c>
      <c r="H432" s="3" t="b">
        <f t="shared" si="20"/>
        <v>1</v>
      </c>
    </row>
    <row r="433" spans="1:8" ht="20.100000000000001" customHeight="1" x14ac:dyDescent="0.4">
      <c r="A433" s="54">
        <f t="shared" si="19"/>
        <v>424</v>
      </c>
      <c r="B433" s="27"/>
      <c r="C433" s="35"/>
      <c r="D433" s="28"/>
      <c r="E433" s="29"/>
      <c r="F433" s="61">
        <f t="shared" si="18"/>
        <v>0</v>
      </c>
      <c r="G433" s="41" t="s">
        <v>1</v>
      </c>
      <c r="H433" s="3" t="b">
        <f t="shared" si="20"/>
        <v>1</v>
      </c>
    </row>
    <row r="434" spans="1:8" ht="20.100000000000001" customHeight="1" x14ac:dyDescent="0.4">
      <c r="A434" s="54">
        <f t="shared" si="19"/>
        <v>425</v>
      </c>
      <c r="B434" s="27"/>
      <c r="C434" s="35"/>
      <c r="D434" s="28"/>
      <c r="E434" s="29"/>
      <c r="F434" s="61">
        <f t="shared" si="18"/>
        <v>0</v>
      </c>
      <c r="G434" s="41" t="s">
        <v>1</v>
      </c>
      <c r="H434" s="3" t="b">
        <f t="shared" si="20"/>
        <v>1</v>
      </c>
    </row>
    <row r="435" spans="1:8" ht="20.100000000000001" customHeight="1" x14ac:dyDescent="0.4">
      <c r="A435" s="54">
        <f t="shared" si="19"/>
        <v>426</v>
      </c>
      <c r="B435" s="27"/>
      <c r="C435" s="35"/>
      <c r="D435" s="28"/>
      <c r="E435" s="29"/>
      <c r="F435" s="61">
        <f t="shared" si="18"/>
        <v>0</v>
      </c>
      <c r="G435" s="41" t="s">
        <v>1</v>
      </c>
      <c r="H435" s="3" t="b">
        <f t="shared" si="20"/>
        <v>1</v>
      </c>
    </row>
    <row r="436" spans="1:8" ht="20.100000000000001" customHeight="1" x14ac:dyDescent="0.4">
      <c r="A436" s="54">
        <f t="shared" si="19"/>
        <v>427</v>
      </c>
      <c r="B436" s="27"/>
      <c r="C436" s="35"/>
      <c r="D436" s="28"/>
      <c r="E436" s="29"/>
      <c r="F436" s="61">
        <f t="shared" si="18"/>
        <v>0</v>
      </c>
      <c r="G436" s="41" t="s">
        <v>1</v>
      </c>
      <c r="H436" s="3" t="b">
        <f t="shared" si="20"/>
        <v>1</v>
      </c>
    </row>
    <row r="437" spans="1:8" ht="20.100000000000001" customHeight="1" x14ac:dyDescent="0.4">
      <c r="A437" s="54">
        <f t="shared" si="19"/>
        <v>428</v>
      </c>
      <c r="B437" s="27"/>
      <c r="C437" s="35"/>
      <c r="D437" s="28"/>
      <c r="E437" s="29"/>
      <c r="F437" s="61">
        <f t="shared" si="18"/>
        <v>0</v>
      </c>
      <c r="G437" s="41" t="s">
        <v>1</v>
      </c>
      <c r="H437" s="3" t="b">
        <f t="shared" si="20"/>
        <v>1</v>
      </c>
    </row>
    <row r="438" spans="1:8" ht="20.100000000000001" customHeight="1" x14ac:dyDescent="0.4">
      <c r="A438" s="54">
        <f t="shared" si="19"/>
        <v>429</v>
      </c>
      <c r="B438" s="27"/>
      <c r="C438" s="35"/>
      <c r="D438" s="28"/>
      <c r="E438" s="29"/>
      <c r="F438" s="61">
        <f t="shared" si="18"/>
        <v>0</v>
      </c>
      <c r="G438" s="41" t="s">
        <v>1</v>
      </c>
      <c r="H438" s="3" t="b">
        <f t="shared" si="20"/>
        <v>1</v>
      </c>
    </row>
    <row r="439" spans="1:8" ht="20.100000000000001" customHeight="1" x14ac:dyDescent="0.4">
      <c r="A439" s="54">
        <f t="shared" si="19"/>
        <v>430</v>
      </c>
      <c r="B439" s="27"/>
      <c r="C439" s="36"/>
      <c r="D439" s="28"/>
      <c r="E439" s="29"/>
      <c r="F439" s="61">
        <f t="shared" si="18"/>
        <v>0</v>
      </c>
      <c r="G439" s="41" t="s">
        <v>1</v>
      </c>
      <c r="H439" s="3" t="b">
        <f t="shared" si="20"/>
        <v>1</v>
      </c>
    </row>
    <row r="440" spans="1:8" ht="20.100000000000001" customHeight="1" x14ac:dyDescent="0.4">
      <c r="A440" s="54">
        <f t="shared" si="19"/>
        <v>431</v>
      </c>
      <c r="B440" s="27"/>
      <c r="C440" s="35"/>
      <c r="D440" s="28"/>
      <c r="E440" s="29"/>
      <c r="F440" s="61">
        <f t="shared" si="18"/>
        <v>0</v>
      </c>
      <c r="G440" s="41" t="s">
        <v>1</v>
      </c>
      <c r="H440" s="3" t="b">
        <f t="shared" si="20"/>
        <v>1</v>
      </c>
    </row>
    <row r="441" spans="1:8" ht="19.899999999999999" customHeight="1" x14ac:dyDescent="0.4">
      <c r="A441" s="54">
        <f t="shared" si="19"/>
        <v>432</v>
      </c>
      <c r="B441" s="27"/>
      <c r="C441" s="35"/>
      <c r="D441" s="28"/>
      <c r="E441" s="29"/>
      <c r="F441" s="61">
        <f t="shared" si="18"/>
        <v>0</v>
      </c>
      <c r="G441" s="41" t="s">
        <v>1</v>
      </c>
      <c r="H441" s="3" t="b">
        <f t="shared" si="20"/>
        <v>1</v>
      </c>
    </row>
    <row r="442" spans="1:8" ht="20.100000000000001" customHeight="1" x14ac:dyDescent="0.4">
      <c r="A442" s="54">
        <f t="shared" si="19"/>
        <v>433</v>
      </c>
      <c r="B442" s="27"/>
      <c r="C442" s="35"/>
      <c r="D442" s="28"/>
      <c r="E442" s="29"/>
      <c r="F442" s="61">
        <f t="shared" si="18"/>
        <v>0</v>
      </c>
      <c r="G442" s="41" t="s">
        <v>1</v>
      </c>
      <c r="H442" s="3" t="b">
        <f t="shared" si="20"/>
        <v>1</v>
      </c>
    </row>
    <row r="443" spans="1:8" ht="20.100000000000001" customHeight="1" x14ac:dyDescent="0.4">
      <c r="A443" s="54">
        <f t="shared" si="19"/>
        <v>434</v>
      </c>
      <c r="B443" s="27"/>
      <c r="C443" s="35"/>
      <c r="D443" s="28"/>
      <c r="E443" s="29"/>
      <c r="F443" s="61">
        <f t="shared" si="18"/>
        <v>0</v>
      </c>
      <c r="G443" s="41" t="s">
        <v>1</v>
      </c>
      <c r="H443" s="3" t="b">
        <f t="shared" si="20"/>
        <v>1</v>
      </c>
    </row>
    <row r="444" spans="1:8" ht="20.100000000000001" customHeight="1" x14ac:dyDescent="0.4">
      <c r="A444" s="54">
        <f t="shared" si="19"/>
        <v>435</v>
      </c>
      <c r="B444" s="27"/>
      <c r="C444" s="35"/>
      <c r="D444" s="28"/>
      <c r="E444" s="29"/>
      <c r="F444" s="61">
        <f t="shared" si="18"/>
        <v>0</v>
      </c>
      <c r="G444" s="41" t="s">
        <v>1</v>
      </c>
      <c r="H444" s="3" t="b">
        <f t="shared" si="20"/>
        <v>1</v>
      </c>
    </row>
    <row r="445" spans="1:8" ht="20.100000000000001" customHeight="1" x14ac:dyDescent="0.4">
      <c r="A445" s="54">
        <f t="shared" si="19"/>
        <v>436</v>
      </c>
      <c r="B445" s="27"/>
      <c r="C445" s="35"/>
      <c r="D445" s="28"/>
      <c r="E445" s="29"/>
      <c r="F445" s="61">
        <f t="shared" si="18"/>
        <v>0</v>
      </c>
      <c r="G445" s="41" t="s">
        <v>1</v>
      </c>
      <c r="H445" s="3" t="b">
        <f t="shared" si="20"/>
        <v>1</v>
      </c>
    </row>
    <row r="446" spans="1:8" ht="20.100000000000001" customHeight="1" x14ac:dyDescent="0.4">
      <c r="A446" s="54">
        <f t="shared" si="19"/>
        <v>437</v>
      </c>
      <c r="B446" s="27"/>
      <c r="C446" s="35"/>
      <c r="D446" s="28"/>
      <c r="E446" s="29"/>
      <c r="F446" s="61">
        <f t="shared" si="18"/>
        <v>0</v>
      </c>
      <c r="G446" s="41" t="s">
        <v>1</v>
      </c>
      <c r="H446" s="3" t="b">
        <f t="shared" si="20"/>
        <v>1</v>
      </c>
    </row>
    <row r="447" spans="1:8" ht="20.100000000000001" customHeight="1" x14ac:dyDescent="0.4">
      <c r="A447" s="54">
        <f t="shared" si="19"/>
        <v>438</v>
      </c>
      <c r="B447" s="27"/>
      <c r="C447" s="35"/>
      <c r="D447" s="28"/>
      <c r="E447" s="29"/>
      <c r="F447" s="61">
        <f t="shared" si="18"/>
        <v>0</v>
      </c>
      <c r="G447" s="41" t="s">
        <v>1</v>
      </c>
      <c r="H447" s="3" t="b">
        <f t="shared" si="20"/>
        <v>1</v>
      </c>
    </row>
    <row r="448" spans="1:8" ht="20.100000000000001" customHeight="1" x14ac:dyDescent="0.4">
      <c r="A448" s="54">
        <f t="shared" si="19"/>
        <v>439</v>
      </c>
      <c r="B448" s="27"/>
      <c r="C448" s="35"/>
      <c r="D448" s="28"/>
      <c r="E448" s="29"/>
      <c r="F448" s="61">
        <f t="shared" si="18"/>
        <v>0</v>
      </c>
      <c r="G448" s="41" t="s">
        <v>1</v>
      </c>
      <c r="H448" s="3" t="b">
        <f t="shared" si="20"/>
        <v>1</v>
      </c>
    </row>
    <row r="449" spans="1:8" ht="20.100000000000001" customHeight="1" x14ac:dyDescent="0.4">
      <c r="A449" s="54">
        <f t="shared" si="19"/>
        <v>440</v>
      </c>
      <c r="B449" s="27"/>
      <c r="C449" s="35"/>
      <c r="D449" s="28"/>
      <c r="E449" s="29"/>
      <c r="F449" s="61">
        <f t="shared" si="18"/>
        <v>0</v>
      </c>
      <c r="G449" s="41" t="s">
        <v>1</v>
      </c>
      <c r="H449" s="3" t="b">
        <f t="shared" si="20"/>
        <v>1</v>
      </c>
    </row>
    <row r="450" spans="1:8" ht="20.100000000000001" customHeight="1" x14ac:dyDescent="0.4">
      <c r="A450" s="54">
        <f t="shared" si="19"/>
        <v>441</v>
      </c>
      <c r="B450" s="27"/>
      <c r="C450" s="35"/>
      <c r="D450" s="28"/>
      <c r="E450" s="29"/>
      <c r="F450" s="61">
        <f t="shared" si="18"/>
        <v>0</v>
      </c>
      <c r="G450" s="41" t="s">
        <v>1</v>
      </c>
      <c r="H450" s="3" t="b">
        <f t="shared" si="20"/>
        <v>1</v>
      </c>
    </row>
    <row r="451" spans="1:8" ht="20.100000000000001" customHeight="1" x14ac:dyDescent="0.4">
      <c r="A451" s="54">
        <f t="shared" si="19"/>
        <v>442</v>
      </c>
      <c r="B451" s="27"/>
      <c r="C451" s="35"/>
      <c r="D451" s="28"/>
      <c r="E451" s="29"/>
      <c r="F451" s="61">
        <f t="shared" si="18"/>
        <v>0</v>
      </c>
      <c r="G451" s="41" t="s">
        <v>1</v>
      </c>
      <c r="H451" s="3" t="b">
        <f t="shared" si="20"/>
        <v>1</v>
      </c>
    </row>
    <row r="452" spans="1:8" ht="20.100000000000001" customHeight="1" x14ac:dyDescent="0.4">
      <c r="A452" s="54">
        <f t="shared" si="19"/>
        <v>443</v>
      </c>
      <c r="B452" s="27"/>
      <c r="C452" s="35"/>
      <c r="D452" s="28"/>
      <c r="E452" s="29"/>
      <c r="F452" s="61">
        <f t="shared" si="18"/>
        <v>0</v>
      </c>
      <c r="G452" s="41" t="s">
        <v>1</v>
      </c>
      <c r="H452" s="3" t="b">
        <f t="shared" si="20"/>
        <v>1</v>
      </c>
    </row>
    <row r="453" spans="1:8" ht="20.100000000000001" customHeight="1" x14ac:dyDescent="0.4">
      <c r="A453" s="54">
        <f t="shared" si="19"/>
        <v>444</v>
      </c>
      <c r="B453" s="27"/>
      <c r="C453" s="35"/>
      <c r="D453" s="28"/>
      <c r="E453" s="29"/>
      <c r="F453" s="61">
        <f t="shared" si="18"/>
        <v>0</v>
      </c>
      <c r="G453" s="41" t="s">
        <v>1</v>
      </c>
      <c r="H453" s="3" t="b">
        <f t="shared" si="20"/>
        <v>1</v>
      </c>
    </row>
    <row r="454" spans="1:8" ht="20.100000000000001" customHeight="1" x14ac:dyDescent="0.4">
      <c r="A454" s="54">
        <f t="shared" si="19"/>
        <v>445</v>
      </c>
      <c r="B454" s="27"/>
      <c r="C454" s="35"/>
      <c r="D454" s="28"/>
      <c r="E454" s="29"/>
      <c r="F454" s="61">
        <f t="shared" si="18"/>
        <v>0</v>
      </c>
      <c r="G454" s="41" t="s">
        <v>1</v>
      </c>
      <c r="H454" s="3" t="b">
        <f t="shared" si="20"/>
        <v>1</v>
      </c>
    </row>
    <row r="455" spans="1:8" ht="20.100000000000001" customHeight="1" x14ac:dyDescent="0.4">
      <c r="A455" s="54">
        <f t="shared" si="19"/>
        <v>446</v>
      </c>
      <c r="B455" s="27"/>
      <c r="C455" s="35"/>
      <c r="D455" s="28"/>
      <c r="E455" s="29"/>
      <c r="F455" s="61">
        <f t="shared" si="18"/>
        <v>0</v>
      </c>
      <c r="G455" s="41" t="s">
        <v>1</v>
      </c>
      <c r="H455" s="3" t="b">
        <f t="shared" si="20"/>
        <v>1</v>
      </c>
    </row>
    <row r="456" spans="1:8" ht="20.100000000000001" customHeight="1" x14ac:dyDescent="0.4">
      <c r="A456" s="54">
        <f t="shared" si="19"/>
        <v>447</v>
      </c>
      <c r="B456" s="27"/>
      <c r="C456" s="35"/>
      <c r="D456" s="28"/>
      <c r="E456" s="29"/>
      <c r="F456" s="61">
        <f t="shared" si="18"/>
        <v>0</v>
      </c>
      <c r="G456" s="41" t="s">
        <v>1</v>
      </c>
      <c r="H456" s="3" t="b">
        <f t="shared" si="20"/>
        <v>1</v>
      </c>
    </row>
    <row r="457" spans="1:8" ht="20.100000000000001" customHeight="1" x14ac:dyDescent="0.4">
      <c r="A457" s="54">
        <f t="shared" si="19"/>
        <v>448</v>
      </c>
      <c r="B457" s="27"/>
      <c r="C457" s="35"/>
      <c r="D457" s="28"/>
      <c r="E457" s="29"/>
      <c r="F457" s="61">
        <f t="shared" si="18"/>
        <v>0</v>
      </c>
      <c r="G457" s="41" t="s">
        <v>1</v>
      </c>
      <c r="H457" s="3" t="b">
        <f t="shared" si="20"/>
        <v>1</v>
      </c>
    </row>
    <row r="458" spans="1:8" ht="20.100000000000001" customHeight="1" x14ac:dyDescent="0.4">
      <c r="A458" s="54">
        <f t="shared" si="19"/>
        <v>449</v>
      </c>
      <c r="B458" s="27"/>
      <c r="C458" s="35"/>
      <c r="D458" s="28"/>
      <c r="E458" s="29"/>
      <c r="F458" s="61">
        <f t="shared" ref="F458:F521" si="21">SUM(D458:E458)</f>
        <v>0</v>
      </c>
      <c r="G458" s="41" t="s">
        <v>1</v>
      </c>
      <c r="H458" s="3" t="b">
        <f t="shared" si="20"/>
        <v>1</v>
      </c>
    </row>
    <row r="459" spans="1:8" ht="20.100000000000001" customHeight="1" x14ac:dyDescent="0.4">
      <c r="A459" s="54">
        <f t="shared" ref="A459:A522" si="22">ROW()-9</f>
        <v>450</v>
      </c>
      <c r="B459" s="27"/>
      <c r="C459" s="35"/>
      <c r="D459" s="28"/>
      <c r="E459" s="29"/>
      <c r="F459" s="61">
        <f t="shared" si="21"/>
        <v>0</v>
      </c>
      <c r="G459" s="41" t="s">
        <v>1</v>
      </c>
      <c r="H459" s="3" t="b">
        <f t="shared" ref="H459:H522" si="23">F459&lt;=800</f>
        <v>1</v>
      </c>
    </row>
    <row r="460" spans="1:8" ht="20.100000000000001" customHeight="1" x14ac:dyDescent="0.4">
      <c r="A460" s="54">
        <f t="shared" si="22"/>
        <v>451</v>
      </c>
      <c r="B460" s="27"/>
      <c r="C460" s="35"/>
      <c r="D460" s="28"/>
      <c r="E460" s="29"/>
      <c r="F460" s="61">
        <f t="shared" si="21"/>
        <v>0</v>
      </c>
      <c r="G460" s="41" t="s">
        <v>1</v>
      </c>
      <c r="H460" s="3" t="b">
        <f t="shared" si="23"/>
        <v>1</v>
      </c>
    </row>
    <row r="461" spans="1:8" ht="20.100000000000001" customHeight="1" x14ac:dyDescent="0.4">
      <c r="A461" s="54">
        <f t="shared" si="22"/>
        <v>452</v>
      </c>
      <c r="B461" s="27"/>
      <c r="C461" s="35"/>
      <c r="D461" s="28"/>
      <c r="E461" s="29"/>
      <c r="F461" s="61">
        <f t="shared" si="21"/>
        <v>0</v>
      </c>
      <c r="G461" s="41" t="s">
        <v>1</v>
      </c>
      <c r="H461" s="3" t="b">
        <f t="shared" si="23"/>
        <v>1</v>
      </c>
    </row>
    <row r="462" spans="1:8" ht="20.100000000000001" customHeight="1" x14ac:dyDescent="0.4">
      <c r="A462" s="54">
        <f t="shared" si="22"/>
        <v>453</v>
      </c>
      <c r="B462" s="27"/>
      <c r="C462" s="35"/>
      <c r="D462" s="28"/>
      <c r="E462" s="29"/>
      <c r="F462" s="61">
        <f t="shared" si="21"/>
        <v>0</v>
      </c>
      <c r="G462" s="41" t="s">
        <v>1</v>
      </c>
      <c r="H462" s="3" t="b">
        <f t="shared" si="23"/>
        <v>1</v>
      </c>
    </row>
    <row r="463" spans="1:8" ht="20.100000000000001" customHeight="1" x14ac:dyDescent="0.4">
      <c r="A463" s="54">
        <f t="shared" si="22"/>
        <v>454</v>
      </c>
      <c r="B463" s="27"/>
      <c r="C463" s="36"/>
      <c r="D463" s="28"/>
      <c r="E463" s="29"/>
      <c r="F463" s="61">
        <f t="shared" si="21"/>
        <v>0</v>
      </c>
      <c r="G463" s="41" t="s">
        <v>1</v>
      </c>
      <c r="H463" s="3" t="b">
        <f t="shared" si="23"/>
        <v>1</v>
      </c>
    </row>
    <row r="464" spans="1:8" ht="20.100000000000001" customHeight="1" x14ac:dyDescent="0.4">
      <c r="A464" s="54">
        <f t="shared" si="22"/>
        <v>455</v>
      </c>
      <c r="B464" s="27"/>
      <c r="C464" s="35"/>
      <c r="D464" s="28"/>
      <c r="E464" s="29"/>
      <c r="F464" s="61">
        <f t="shared" si="21"/>
        <v>0</v>
      </c>
      <c r="G464" s="41" t="s">
        <v>1</v>
      </c>
      <c r="H464" s="3" t="b">
        <f t="shared" si="23"/>
        <v>1</v>
      </c>
    </row>
    <row r="465" spans="1:8" ht="19.899999999999999" customHeight="1" x14ac:dyDescent="0.4">
      <c r="A465" s="54">
        <f t="shared" si="22"/>
        <v>456</v>
      </c>
      <c r="B465" s="27"/>
      <c r="C465" s="35"/>
      <c r="D465" s="28"/>
      <c r="E465" s="29"/>
      <c r="F465" s="61">
        <f t="shared" si="21"/>
        <v>0</v>
      </c>
      <c r="G465" s="41" t="s">
        <v>1</v>
      </c>
      <c r="H465" s="3" t="b">
        <f t="shared" si="23"/>
        <v>1</v>
      </c>
    </row>
    <row r="466" spans="1:8" ht="20.100000000000001" customHeight="1" x14ac:dyDescent="0.4">
      <c r="A466" s="54">
        <f t="shared" si="22"/>
        <v>457</v>
      </c>
      <c r="B466" s="27"/>
      <c r="C466" s="35"/>
      <c r="D466" s="28"/>
      <c r="E466" s="29"/>
      <c r="F466" s="61">
        <f t="shared" si="21"/>
        <v>0</v>
      </c>
      <c r="G466" s="41" t="s">
        <v>1</v>
      </c>
      <c r="H466" s="3" t="b">
        <f t="shared" si="23"/>
        <v>1</v>
      </c>
    </row>
    <row r="467" spans="1:8" ht="20.100000000000001" customHeight="1" x14ac:dyDescent="0.4">
      <c r="A467" s="54">
        <f t="shared" si="22"/>
        <v>458</v>
      </c>
      <c r="B467" s="27"/>
      <c r="C467" s="35"/>
      <c r="D467" s="28"/>
      <c r="E467" s="29"/>
      <c r="F467" s="61">
        <f t="shared" si="21"/>
        <v>0</v>
      </c>
      <c r="G467" s="41" t="s">
        <v>1</v>
      </c>
      <c r="H467" s="3" t="b">
        <f t="shared" si="23"/>
        <v>1</v>
      </c>
    </row>
    <row r="468" spans="1:8" ht="20.100000000000001" customHeight="1" x14ac:dyDescent="0.4">
      <c r="A468" s="54">
        <f t="shared" si="22"/>
        <v>459</v>
      </c>
      <c r="B468" s="27"/>
      <c r="C468" s="35"/>
      <c r="D468" s="28"/>
      <c r="E468" s="29"/>
      <c r="F468" s="61">
        <f t="shared" si="21"/>
        <v>0</v>
      </c>
      <c r="G468" s="41" t="s">
        <v>1</v>
      </c>
      <c r="H468" s="3" t="b">
        <f t="shared" si="23"/>
        <v>1</v>
      </c>
    </row>
    <row r="469" spans="1:8" ht="20.100000000000001" customHeight="1" x14ac:dyDescent="0.4">
      <c r="A469" s="54">
        <f t="shared" si="22"/>
        <v>460</v>
      </c>
      <c r="B469" s="27"/>
      <c r="C469" s="35"/>
      <c r="D469" s="28"/>
      <c r="E469" s="29"/>
      <c r="F469" s="61">
        <f t="shared" si="21"/>
        <v>0</v>
      </c>
      <c r="G469" s="41" t="s">
        <v>1</v>
      </c>
      <c r="H469" s="3" t="b">
        <f t="shared" si="23"/>
        <v>1</v>
      </c>
    </row>
    <row r="470" spans="1:8" ht="20.100000000000001" customHeight="1" x14ac:dyDescent="0.4">
      <c r="A470" s="54">
        <f t="shared" si="22"/>
        <v>461</v>
      </c>
      <c r="B470" s="27"/>
      <c r="C470" s="35"/>
      <c r="D470" s="28"/>
      <c r="E470" s="29"/>
      <c r="F470" s="61">
        <f t="shared" si="21"/>
        <v>0</v>
      </c>
      <c r="G470" s="41" t="s">
        <v>1</v>
      </c>
      <c r="H470" s="3" t="b">
        <f t="shared" si="23"/>
        <v>1</v>
      </c>
    </row>
    <row r="471" spans="1:8" ht="20.100000000000001" customHeight="1" x14ac:dyDescent="0.4">
      <c r="A471" s="54">
        <f t="shared" si="22"/>
        <v>462</v>
      </c>
      <c r="B471" s="27"/>
      <c r="C471" s="35"/>
      <c r="D471" s="28"/>
      <c r="E471" s="29"/>
      <c r="F471" s="61">
        <f t="shared" si="21"/>
        <v>0</v>
      </c>
      <c r="G471" s="41" t="s">
        <v>1</v>
      </c>
      <c r="H471" s="3" t="b">
        <f t="shared" si="23"/>
        <v>1</v>
      </c>
    </row>
    <row r="472" spans="1:8" ht="20.100000000000001" customHeight="1" x14ac:dyDescent="0.4">
      <c r="A472" s="54">
        <f t="shared" si="22"/>
        <v>463</v>
      </c>
      <c r="B472" s="27"/>
      <c r="C472" s="35"/>
      <c r="D472" s="28"/>
      <c r="E472" s="29"/>
      <c r="F472" s="61">
        <f t="shared" si="21"/>
        <v>0</v>
      </c>
      <c r="G472" s="41" t="s">
        <v>1</v>
      </c>
      <c r="H472" s="3" t="b">
        <f t="shared" si="23"/>
        <v>1</v>
      </c>
    </row>
    <row r="473" spans="1:8" ht="20.100000000000001" customHeight="1" x14ac:dyDescent="0.4">
      <c r="A473" s="54">
        <f t="shared" si="22"/>
        <v>464</v>
      </c>
      <c r="B473" s="27"/>
      <c r="C473" s="35"/>
      <c r="D473" s="28"/>
      <c r="E473" s="29"/>
      <c r="F473" s="61">
        <f t="shared" si="21"/>
        <v>0</v>
      </c>
      <c r="G473" s="41" t="s">
        <v>1</v>
      </c>
      <c r="H473" s="3" t="b">
        <f t="shared" si="23"/>
        <v>1</v>
      </c>
    </row>
    <row r="474" spans="1:8" ht="20.100000000000001" customHeight="1" x14ac:dyDescent="0.4">
      <c r="A474" s="54">
        <f t="shared" si="22"/>
        <v>465</v>
      </c>
      <c r="B474" s="27"/>
      <c r="C474" s="35"/>
      <c r="D474" s="28"/>
      <c r="E474" s="29"/>
      <c r="F474" s="61">
        <f t="shared" si="21"/>
        <v>0</v>
      </c>
      <c r="G474" s="41" t="s">
        <v>1</v>
      </c>
      <c r="H474" s="3" t="b">
        <f t="shared" si="23"/>
        <v>1</v>
      </c>
    </row>
    <row r="475" spans="1:8" ht="20.100000000000001" customHeight="1" x14ac:dyDescent="0.4">
      <c r="A475" s="54">
        <f t="shared" si="22"/>
        <v>466</v>
      </c>
      <c r="B475" s="27"/>
      <c r="C475" s="35"/>
      <c r="D475" s="28"/>
      <c r="E475" s="29"/>
      <c r="F475" s="61">
        <f t="shared" si="21"/>
        <v>0</v>
      </c>
      <c r="G475" s="41" t="s">
        <v>1</v>
      </c>
      <c r="H475" s="3" t="b">
        <f t="shared" si="23"/>
        <v>1</v>
      </c>
    </row>
    <row r="476" spans="1:8" ht="20.100000000000001" customHeight="1" x14ac:dyDescent="0.4">
      <c r="A476" s="54">
        <f t="shared" si="22"/>
        <v>467</v>
      </c>
      <c r="B476" s="27"/>
      <c r="C476" s="35"/>
      <c r="D476" s="28"/>
      <c r="E476" s="29"/>
      <c r="F476" s="61">
        <f t="shared" si="21"/>
        <v>0</v>
      </c>
      <c r="G476" s="41" t="s">
        <v>1</v>
      </c>
      <c r="H476" s="3" t="b">
        <f t="shared" si="23"/>
        <v>1</v>
      </c>
    </row>
    <row r="477" spans="1:8" ht="20.100000000000001" customHeight="1" x14ac:dyDescent="0.4">
      <c r="A477" s="54">
        <f t="shared" si="22"/>
        <v>468</v>
      </c>
      <c r="B477" s="27"/>
      <c r="C477" s="35"/>
      <c r="D477" s="28"/>
      <c r="E477" s="29"/>
      <c r="F477" s="61">
        <f t="shared" si="21"/>
        <v>0</v>
      </c>
      <c r="G477" s="41" t="s">
        <v>1</v>
      </c>
      <c r="H477" s="3" t="b">
        <f t="shared" si="23"/>
        <v>1</v>
      </c>
    </row>
    <row r="478" spans="1:8" ht="20.100000000000001" customHeight="1" x14ac:dyDescent="0.4">
      <c r="A478" s="54">
        <f t="shared" si="22"/>
        <v>469</v>
      </c>
      <c r="B478" s="27"/>
      <c r="C478" s="35"/>
      <c r="D478" s="28"/>
      <c r="E478" s="29"/>
      <c r="F478" s="61">
        <f t="shared" si="21"/>
        <v>0</v>
      </c>
      <c r="G478" s="41" t="s">
        <v>1</v>
      </c>
      <c r="H478" s="3" t="b">
        <f t="shared" si="23"/>
        <v>1</v>
      </c>
    </row>
    <row r="479" spans="1:8" ht="20.100000000000001" customHeight="1" x14ac:dyDescent="0.4">
      <c r="A479" s="54">
        <f t="shared" si="22"/>
        <v>470</v>
      </c>
      <c r="B479" s="27"/>
      <c r="C479" s="35"/>
      <c r="D479" s="28"/>
      <c r="E479" s="29"/>
      <c r="F479" s="61">
        <f t="shared" si="21"/>
        <v>0</v>
      </c>
      <c r="G479" s="41" t="s">
        <v>1</v>
      </c>
      <c r="H479" s="3" t="b">
        <f t="shared" si="23"/>
        <v>1</v>
      </c>
    </row>
    <row r="480" spans="1:8" ht="20.100000000000001" customHeight="1" x14ac:dyDescent="0.4">
      <c r="A480" s="54">
        <f t="shared" si="22"/>
        <v>471</v>
      </c>
      <c r="B480" s="27"/>
      <c r="C480" s="35"/>
      <c r="D480" s="28"/>
      <c r="E480" s="29"/>
      <c r="F480" s="61">
        <f t="shared" si="21"/>
        <v>0</v>
      </c>
      <c r="G480" s="41" t="s">
        <v>1</v>
      </c>
      <c r="H480" s="3" t="b">
        <f t="shared" si="23"/>
        <v>1</v>
      </c>
    </row>
    <row r="481" spans="1:8" ht="20.100000000000001" customHeight="1" x14ac:dyDescent="0.4">
      <c r="A481" s="54">
        <f t="shared" si="22"/>
        <v>472</v>
      </c>
      <c r="B481" s="27"/>
      <c r="C481" s="35"/>
      <c r="D481" s="28"/>
      <c r="E481" s="29"/>
      <c r="F481" s="61">
        <f t="shared" si="21"/>
        <v>0</v>
      </c>
      <c r="G481" s="41" t="s">
        <v>1</v>
      </c>
      <c r="H481" s="3" t="b">
        <f t="shared" si="23"/>
        <v>1</v>
      </c>
    </row>
    <row r="482" spans="1:8" ht="20.100000000000001" customHeight="1" x14ac:dyDescent="0.4">
      <c r="A482" s="54">
        <f t="shared" si="22"/>
        <v>473</v>
      </c>
      <c r="B482" s="27"/>
      <c r="C482" s="35"/>
      <c r="D482" s="28"/>
      <c r="E482" s="29"/>
      <c r="F482" s="61">
        <f t="shared" si="21"/>
        <v>0</v>
      </c>
      <c r="G482" s="41" t="s">
        <v>1</v>
      </c>
      <c r="H482" s="3" t="b">
        <f t="shared" si="23"/>
        <v>1</v>
      </c>
    </row>
    <row r="483" spans="1:8" ht="20.100000000000001" customHeight="1" x14ac:dyDescent="0.4">
      <c r="A483" s="54">
        <f t="shared" si="22"/>
        <v>474</v>
      </c>
      <c r="B483" s="27"/>
      <c r="C483" s="35"/>
      <c r="D483" s="28"/>
      <c r="E483" s="29"/>
      <c r="F483" s="61">
        <f t="shared" si="21"/>
        <v>0</v>
      </c>
      <c r="G483" s="41" t="s">
        <v>1</v>
      </c>
      <c r="H483" s="3" t="b">
        <f t="shared" si="23"/>
        <v>1</v>
      </c>
    </row>
    <row r="484" spans="1:8" ht="20.100000000000001" customHeight="1" x14ac:dyDescent="0.4">
      <c r="A484" s="54">
        <f t="shared" si="22"/>
        <v>475</v>
      </c>
      <c r="B484" s="27"/>
      <c r="C484" s="35"/>
      <c r="D484" s="28"/>
      <c r="E484" s="29"/>
      <c r="F484" s="61">
        <f t="shared" si="21"/>
        <v>0</v>
      </c>
      <c r="G484" s="41" t="s">
        <v>1</v>
      </c>
      <c r="H484" s="3" t="b">
        <f t="shared" si="23"/>
        <v>1</v>
      </c>
    </row>
    <row r="485" spans="1:8" ht="20.100000000000001" customHeight="1" x14ac:dyDescent="0.4">
      <c r="A485" s="54">
        <f t="shared" si="22"/>
        <v>476</v>
      </c>
      <c r="B485" s="27"/>
      <c r="C485" s="35"/>
      <c r="D485" s="28"/>
      <c r="E485" s="29"/>
      <c r="F485" s="61">
        <f t="shared" si="21"/>
        <v>0</v>
      </c>
      <c r="G485" s="41" t="s">
        <v>1</v>
      </c>
      <c r="H485" s="3" t="b">
        <f t="shared" si="23"/>
        <v>1</v>
      </c>
    </row>
    <row r="486" spans="1:8" ht="20.100000000000001" customHeight="1" x14ac:dyDescent="0.4">
      <c r="A486" s="54">
        <f t="shared" si="22"/>
        <v>477</v>
      </c>
      <c r="B486" s="27"/>
      <c r="C486" s="35"/>
      <c r="D486" s="28"/>
      <c r="E486" s="29"/>
      <c r="F486" s="61">
        <f t="shared" si="21"/>
        <v>0</v>
      </c>
      <c r="G486" s="41" t="s">
        <v>1</v>
      </c>
      <c r="H486" s="3" t="b">
        <f t="shared" si="23"/>
        <v>1</v>
      </c>
    </row>
    <row r="487" spans="1:8" ht="20.100000000000001" customHeight="1" x14ac:dyDescent="0.4">
      <c r="A487" s="54">
        <f t="shared" si="22"/>
        <v>478</v>
      </c>
      <c r="B487" s="27"/>
      <c r="C487" s="36"/>
      <c r="D487" s="28"/>
      <c r="E487" s="29"/>
      <c r="F487" s="61">
        <f t="shared" si="21"/>
        <v>0</v>
      </c>
      <c r="G487" s="41" t="s">
        <v>1</v>
      </c>
      <c r="H487" s="3" t="b">
        <f t="shared" si="23"/>
        <v>1</v>
      </c>
    </row>
    <row r="488" spans="1:8" ht="20.100000000000001" customHeight="1" x14ac:dyDescent="0.4">
      <c r="A488" s="54">
        <f t="shared" si="22"/>
        <v>479</v>
      </c>
      <c r="B488" s="27"/>
      <c r="C488" s="35"/>
      <c r="D488" s="28"/>
      <c r="E488" s="29"/>
      <c r="F488" s="61">
        <f t="shared" si="21"/>
        <v>0</v>
      </c>
      <c r="G488" s="41" t="s">
        <v>1</v>
      </c>
      <c r="H488" s="3" t="b">
        <f t="shared" si="23"/>
        <v>1</v>
      </c>
    </row>
    <row r="489" spans="1:8" ht="19.899999999999999" customHeight="1" x14ac:dyDescent="0.4">
      <c r="A489" s="54">
        <f t="shared" si="22"/>
        <v>480</v>
      </c>
      <c r="B489" s="27"/>
      <c r="C489" s="35"/>
      <c r="D489" s="28"/>
      <c r="E489" s="29"/>
      <c r="F489" s="61">
        <f t="shared" si="21"/>
        <v>0</v>
      </c>
      <c r="G489" s="41" t="s">
        <v>1</v>
      </c>
      <c r="H489" s="3" t="b">
        <f t="shared" si="23"/>
        <v>1</v>
      </c>
    </row>
    <row r="490" spans="1:8" ht="20.100000000000001" customHeight="1" x14ac:dyDescent="0.4">
      <c r="A490" s="54">
        <f t="shared" si="22"/>
        <v>481</v>
      </c>
      <c r="B490" s="27"/>
      <c r="C490" s="35"/>
      <c r="D490" s="28"/>
      <c r="E490" s="29"/>
      <c r="F490" s="61">
        <f t="shared" si="21"/>
        <v>0</v>
      </c>
      <c r="G490" s="41" t="s">
        <v>1</v>
      </c>
      <c r="H490" s="3" t="b">
        <f t="shared" si="23"/>
        <v>1</v>
      </c>
    </row>
    <row r="491" spans="1:8" ht="20.100000000000001" customHeight="1" x14ac:dyDescent="0.4">
      <c r="A491" s="54">
        <f t="shared" si="22"/>
        <v>482</v>
      </c>
      <c r="B491" s="27"/>
      <c r="C491" s="35"/>
      <c r="D491" s="28"/>
      <c r="E491" s="29"/>
      <c r="F491" s="61">
        <f t="shared" si="21"/>
        <v>0</v>
      </c>
      <c r="G491" s="41" t="s">
        <v>1</v>
      </c>
      <c r="H491" s="3" t="b">
        <f t="shared" si="23"/>
        <v>1</v>
      </c>
    </row>
    <row r="492" spans="1:8" ht="20.100000000000001" customHeight="1" x14ac:dyDescent="0.4">
      <c r="A492" s="54">
        <f t="shared" si="22"/>
        <v>483</v>
      </c>
      <c r="B492" s="27"/>
      <c r="C492" s="35"/>
      <c r="D492" s="28"/>
      <c r="E492" s="29"/>
      <c r="F492" s="61">
        <f t="shared" si="21"/>
        <v>0</v>
      </c>
      <c r="G492" s="41" t="s">
        <v>1</v>
      </c>
      <c r="H492" s="3" t="b">
        <f t="shared" si="23"/>
        <v>1</v>
      </c>
    </row>
    <row r="493" spans="1:8" ht="20.100000000000001" customHeight="1" x14ac:dyDescent="0.4">
      <c r="A493" s="54">
        <f t="shared" si="22"/>
        <v>484</v>
      </c>
      <c r="B493" s="27"/>
      <c r="C493" s="35"/>
      <c r="D493" s="28"/>
      <c r="E493" s="29"/>
      <c r="F493" s="61">
        <f t="shared" si="21"/>
        <v>0</v>
      </c>
      <c r="G493" s="41" t="s">
        <v>1</v>
      </c>
      <c r="H493" s="3" t="b">
        <f t="shared" si="23"/>
        <v>1</v>
      </c>
    </row>
    <row r="494" spans="1:8" ht="20.100000000000001" customHeight="1" x14ac:dyDescent="0.4">
      <c r="A494" s="54">
        <f t="shared" si="22"/>
        <v>485</v>
      </c>
      <c r="B494" s="27"/>
      <c r="C494" s="35"/>
      <c r="D494" s="28"/>
      <c r="E494" s="29"/>
      <c r="F494" s="61">
        <f t="shared" si="21"/>
        <v>0</v>
      </c>
      <c r="G494" s="41" t="s">
        <v>1</v>
      </c>
      <c r="H494" s="3" t="b">
        <f t="shared" si="23"/>
        <v>1</v>
      </c>
    </row>
    <row r="495" spans="1:8" ht="20.100000000000001" customHeight="1" x14ac:dyDescent="0.4">
      <c r="A495" s="54">
        <f t="shared" si="22"/>
        <v>486</v>
      </c>
      <c r="B495" s="27"/>
      <c r="C495" s="35"/>
      <c r="D495" s="28"/>
      <c r="E495" s="29"/>
      <c r="F495" s="61">
        <f t="shared" si="21"/>
        <v>0</v>
      </c>
      <c r="G495" s="41" t="s">
        <v>1</v>
      </c>
      <c r="H495" s="3" t="b">
        <f t="shared" si="23"/>
        <v>1</v>
      </c>
    </row>
    <row r="496" spans="1:8" ht="20.100000000000001" customHeight="1" x14ac:dyDescent="0.4">
      <c r="A496" s="54">
        <f t="shared" si="22"/>
        <v>487</v>
      </c>
      <c r="B496" s="27"/>
      <c r="C496" s="35"/>
      <c r="D496" s="28"/>
      <c r="E496" s="29"/>
      <c r="F496" s="61">
        <f t="shared" si="21"/>
        <v>0</v>
      </c>
      <c r="G496" s="41" t="s">
        <v>1</v>
      </c>
      <c r="H496" s="3" t="b">
        <f t="shared" si="23"/>
        <v>1</v>
      </c>
    </row>
    <row r="497" spans="1:8" ht="20.100000000000001" customHeight="1" x14ac:dyDescent="0.4">
      <c r="A497" s="54">
        <f t="shared" si="22"/>
        <v>488</v>
      </c>
      <c r="B497" s="27"/>
      <c r="C497" s="35"/>
      <c r="D497" s="28"/>
      <c r="E497" s="29"/>
      <c r="F497" s="61">
        <f t="shared" si="21"/>
        <v>0</v>
      </c>
      <c r="G497" s="41" t="s">
        <v>1</v>
      </c>
      <c r="H497" s="3" t="b">
        <f t="shared" si="23"/>
        <v>1</v>
      </c>
    </row>
    <row r="498" spans="1:8" ht="20.100000000000001" customHeight="1" x14ac:dyDescent="0.4">
      <c r="A498" s="54">
        <f t="shared" si="22"/>
        <v>489</v>
      </c>
      <c r="B498" s="27"/>
      <c r="C498" s="35"/>
      <c r="D498" s="28"/>
      <c r="E498" s="29"/>
      <c r="F498" s="61">
        <f t="shared" si="21"/>
        <v>0</v>
      </c>
      <c r="G498" s="41" t="s">
        <v>1</v>
      </c>
      <c r="H498" s="3" t="b">
        <f t="shared" si="23"/>
        <v>1</v>
      </c>
    </row>
    <row r="499" spans="1:8" ht="20.100000000000001" customHeight="1" x14ac:dyDescent="0.4">
      <c r="A499" s="54">
        <f t="shared" si="22"/>
        <v>490</v>
      </c>
      <c r="B499" s="27"/>
      <c r="C499" s="35"/>
      <c r="D499" s="28"/>
      <c r="E499" s="29"/>
      <c r="F499" s="61">
        <f t="shared" si="21"/>
        <v>0</v>
      </c>
      <c r="G499" s="41" t="s">
        <v>1</v>
      </c>
      <c r="H499" s="3" t="b">
        <f t="shared" si="23"/>
        <v>1</v>
      </c>
    </row>
    <row r="500" spans="1:8" ht="20.100000000000001" customHeight="1" x14ac:dyDescent="0.4">
      <c r="A500" s="54">
        <f t="shared" si="22"/>
        <v>491</v>
      </c>
      <c r="B500" s="27"/>
      <c r="C500" s="35"/>
      <c r="D500" s="28"/>
      <c r="E500" s="29"/>
      <c r="F500" s="61">
        <f t="shared" si="21"/>
        <v>0</v>
      </c>
      <c r="G500" s="41" t="s">
        <v>1</v>
      </c>
      <c r="H500" s="3" t="b">
        <f t="shared" si="23"/>
        <v>1</v>
      </c>
    </row>
    <row r="501" spans="1:8" ht="20.100000000000001" customHeight="1" x14ac:dyDescent="0.4">
      <c r="A501" s="54">
        <f t="shared" si="22"/>
        <v>492</v>
      </c>
      <c r="B501" s="27"/>
      <c r="C501" s="35"/>
      <c r="D501" s="28"/>
      <c r="E501" s="29"/>
      <c r="F501" s="61">
        <f t="shared" si="21"/>
        <v>0</v>
      </c>
      <c r="G501" s="41" t="s">
        <v>1</v>
      </c>
      <c r="H501" s="3" t="b">
        <f t="shared" si="23"/>
        <v>1</v>
      </c>
    </row>
    <row r="502" spans="1:8" ht="20.100000000000001" customHeight="1" x14ac:dyDescent="0.4">
      <c r="A502" s="54">
        <f t="shared" si="22"/>
        <v>493</v>
      </c>
      <c r="B502" s="27"/>
      <c r="C502" s="35"/>
      <c r="D502" s="28"/>
      <c r="E502" s="29"/>
      <c r="F502" s="61">
        <f t="shared" si="21"/>
        <v>0</v>
      </c>
      <c r="G502" s="41" t="s">
        <v>1</v>
      </c>
      <c r="H502" s="3" t="b">
        <f t="shared" si="23"/>
        <v>1</v>
      </c>
    </row>
    <row r="503" spans="1:8" ht="20.100000000000001" customHeight="1" x14ac:dyDescent="0.4">
      <c r="A503" s="54">
        <f t="shared" si="22"/>
        <v>494</v>
      </c>
      <c r="B503" s="27"/>
      <c r="C503" s="35"/>
      <c r="D503" s="28"/>
      <c r="E503" s="29"/>
      <c r="F503" s="61">
        <f t="shared" si="21"/>
        <v>0</v>
      </c>
      <c r="G503" s="41" t="s">
        <v>1</v>
      </c>
      <c r="H503" s="3" t="b">
        <f t="shared" si="23"/>
        <v>1</v>
      </c>
    </row>
    <row r="504" spans="1:8" ht="20.100000000000001" customHeight="1" x14ac:dyDescent="0.4">
      <c r="A504" s="54">
        <f t="shared" si="22"/>
        <v>495</v>
      </c>
      <c r="B504" s="27"/>
      <c r="C504" s="35"/>
      <c r="D504" s="28"/>
      <c r="E504" s="29"/>
      <c r="F504" s="61">
        <f t="shared" si="21"/>
        <v>0</v>
      </c>
      <c r="G504" s="41" t="s">
        <v>1</v>
      </c>
      <c r="H504" s="3" t="b">
        <f t="shared" si="23"/>
        <v>1</v>
      </c>
    </row>
    <row r="505" spans="1:8" ht="20.100000000000001" customHeight="1" x14ac:dyDescent="0.4">
      <c r="A505" s="54">
        <f t="shared" si="22"/>
        <v>496</v>
      </c>
      <c r="B505" s="27"/>
      <c r="C505" s="35"/>
      <c r="D505" s="28"/>
      <c r="E505" s="29"/>
      <c r="F505" s="61">
        <f t="shared" si="21"/>
        <v>0</v>
      </c>
      <c r="G505" s="41" t="s">
        <v>1</v>
      </c>
      <c r="H505" s="3" t="b">
        <f t="shared" si="23"/>
        <v>1</v>
      </c>
    </row>
    <row r="506" spans="1:8" ht="20.100000000000001" customHeight="1" x14ac:dyDescent="0.4">
      <c r="A506" s="54">
        <f t="shared" si="22"/>
        <v>497</v>
      </c>
      <c r="B506" s="27"/>
      <c r="C506" s="35"/>
      <c r="D506" s="28"/>
      <c r="E506" s="29"/>
      <c r="F506" s="61">
        <f t="shared" si="21"/>
        <v>0</v>
      </c>
      <c r="G506" s="41" t="s">
        <v>1</v>
      </c>
      <c r="H506" s="3" t="b">
        <f t="shared" si="23"/>
        <v>1</v>
      </c>
    </row>
    <row r="507" spans="1:8" ht="20.100000000000001" customHeight="1" x14ac:dyDescent="0.4">
      <c r="A507" s="54">
        <f t="shared" si="22"/>
        <v>498</v>
      </c>
      <c r="B507" s="27"/>
      <c r="C507" s="35"/>
      <c r="D507" s="28"/>
      <c r="E507" s="29"/>
      <c r="F507" s="61">
        <f t="shared" si="21"/>
        <v>0</v>
      </c>
      <c r="G507" s="41" t="s">
        <v>1</v>
      </c>
      <c r="H507" s="3" t="b">
        <f t="shared" si="23"/>
        <v>1</v>
      </c>
    </row>
    <row r="508" spans="1:8" ht="20.100000000000001" customHeight="1" x14ac:dyDescent="0.4">
      <c r="A508" s="54">
        <f t="shared" si="22"/>
        <v>499</v>
      </c>
      <c r="B508" s="27"/>
      <c r="C508" s="35"/>
      <c r="D508" s="28"/>
      <c r="E508" s="29"/>
      <c r="F508" s="61">
        <f t="shared" si="21"/>
        <v>0</v>
      </c>
      <c r="G508" s="41" t="s">
        <v>1</v>
      </c>
      <c r="H508" s="3" t="b">
        <f t="shared" si="23"/>
        <v>1</v>
      </c>
    </row>
    <row r="509" spans="1:8" ht="20.100000000000001" customHeight="1" x14ac:dyDescent="0.4">
      <c r="A509" s="54">
        <f t="shared" si="22"/>
        <v>500</v>
      </c>
      <c r="B509" s="27"/>
      <c r="C509" s="35"/>
      <c r="D509" s="28"/>
      <c r="E509" s="29"/>
      <c r="F509" s="61">
        <f t="shared" si="21"/>
        <v>0</v>
      </c>
      <c r="G509" s="41" t="s">
        <v>1</v>
      </c>
      <c r="H509" s="3" t="b">
        <f t="shared" si="23"/>
        <v>1</v>
      </c>
    </row>
    <row r="510" spans="1:8" ht="20.100000000000001" customHeight="1" x14ac:dyDescent="0.4">
      <c r="A510" s="54">
        <f t="shared" si="22"/>
        <v>501</v>
      </c>
      <c r="B510" s="27"/>
      <c r="C510" s="35"/>
      <c r="D510" s="28"/>
      <c r="E510" s="29"/>
      <c r="F510" s="61">
        <f t="shared" si="21"/>
        <v>0</v>
      </c>
      <c r="G510" s="41" t="s">
        <v>1</v>
      </c>
      <c r="H510" s="3" t="b">
        <f t="shared" si="23"/>
        <v>1</v>
      </c>
    </row>
    <row r="511" spans="1:8" ht="20.100000000000001" customHeight="1" x14ac:dyDescent="0.4">
      <c r="A511" s="54">
        <f t="shared" si="22"/>
        <v>502</v>
      </c>
      <c r="B511" s="27"/>
      <c r="C511" s="36"/>
      <c r="D511" s="28"/>
      <c r="E511" s="29"/>
      <c r="F511" s="61">
        <f t="shared" si="21"/>
        <v>0</v>
      </c>
      <c r="G511" s="41" t="s">
        <v>1</v>
      </c>
      <c r="H511" s="3" t="b">
        <f t="shared" si="23"/>
        <v>1</v>
      </c>
    </row>
    <row r="512" spans="1:8" ht="20.100000000000001" customHeight="1" x14ac:dyDescent="0.4">
      <c r="A512" s="54">
        <f t="shared" si="22"/>
        <v>503</v>
      </c>
      <c r="B512" s="27"/>
      <c r="C512" s="35"/>
      <c r="D512" s="28"/>
      <c r="E512" s="29"/>
      <c r="F512" s="61">
        <f t="shared" si="21"/>
        <v>0</v>
      </c>
      <c r="G512" s="41" t="s">
        <v>1</v>
      </c>
      <c r="H512" s="3" t="b">
        <f t="shared" si="23"/>
        <v>1</v>
      </c>
    </row>
    <row r="513" spans="1:8" ht="19.899999999999999" customHeight="1" x14ac:dyDescent="0.4">
      <c r="A513" s="54">
        <f t="shared" si="22"/>
        <v>504</v>
      </c>
      <c r="B513" s="27"/>
      <c r="C513" s="35"/>
      <c r="D513" s="28"/>
      <c r="E513" s="29"/>
      <c r="F513" s="61">
        <f t="shared" si="21"/>
        <v>0</v>
      </c>
      <c r="G513" s="41" t="s">
        <v>1</v>
      </c>
      <c r="H513" s="3" t="b">
        <f t="shared" si="23"/>
        <v>1</v>
      </c>
    </row>
    <row r="514" spans="1:8" ht="20.100000000000001" customHeight="1" x14ac:dyDescent="0.4">
      <c r="A514" s="54">
        <f t="shared" si="22"/>
        <v>505</v>
      </c>
      <c r="B514" s="27"/>
      <c r="C514" s="35"/>
      <c r="D514" s="28"/>
      <c r="E514" s="29"/>
      <c r="F514" s="61">
        <f t="shared" si="21"/>
        <v>0</v>
      </c>
      <c r="G514" s="41" t="s">
        <v>1</v>
      </c>
      <c r="H514" s="3" t="b">
        <f t="shared" si="23"/>
        <v>1</v>
      </c>
    </row>
    <row r="515" spans="1:8" ht="20.100000000000001" customHeight="1" x14ac:dyDescent="0.4">
      <c r="A515" s="54">
        <f t="shared" si="22"/>
        <v>506</v>
      </c>
      <c r="B515" s="27"/>
      <c r="C515" s="35"/>
      <c r="D515" s="28"/>
      <c r="E515" s="29"/>
      <c r="F515" s="61">
        <f t="shared" si="21"/>
        <v>0</v>
      </c>
      <c r="G515" s="41" t="s">
        <v>1</v>
      </c>
      <c r="H515" s="3" t="b">
        <f t="shared" si="23"/>
        <v>1</v>
      </c>
    </row>
    <row r="516" spans="1:8" ht="20.100000000000001" customHeight="1" x14ac:dyDescent="0.4">
      <c r="A516" s="54">
        <f t="shared" si="22"/>
        <v>507</v>
      </c>
      <c r="B516" s="27"/>
      <c r="C516" s="35"/>
      <c r="D516" s="28"/>
      <c r="E516" s="29"/>
      <c r="F516" s="61">
        <f t="shared" si="21"/>
        <v>0</v>
      </c>
      <c r="G516" s="41" t="s">
        <v>1</v>
      </c>
      <c r="H516" s="3" t="b">
        <f t="shared" si="23"/>
        <v>1</v>
      </c>
    </row>
    <row r="517" spans="1:8" ht="20.100000000000001" customHeight="1" x14ac:dyDescent="0.4">
      <c r="A517" s="54">
        <f t="shared" si="22"/>
        <v>508</v>
      </c>
      <c r="B517" s="27"/>
      <c r="C517" s="35"/>
      <c r="D517" s="28"/>
      <c r="E517" s="29"/>
      <c r="F517" s="61">
        <f t="shared" si="21"/>
        <v>0</v>
      </c>
      <c r="G517" s="41" t="s">
        <v>1</v>
      </c>
      <c r="H517" s="3" t="b">
        <f t="shared" si="23"/>
        <v>1</v>
      </c>
    </row>
    <row r="518" spans="1:8" ht="20.100000000000001" customHeight="1" x14ac:dyDescent="0.4">
      <c r="A518" s="54">
        <f t="shared" si="22"/>
        <v>509</v>
      </c>
      <c r="B518" s="27"/>
      <c r="C518" s="35"/>
      <c r="D518" s="28"/>
      <c r="E518" s="29"/>
      <c r="F518" s="61">
        <f t="shared" si="21"/>
        <v>0</v>
      </c>
      <c r="G518" s="41" t="s">
        <v>1</v>
      </c>
      <c r="H518" s="3" t="b">
        <f t="shared" si="23"/>
        <v>1</v>
      </c>
    </row>
    <row r="519" spans="1:8" ht="20.100000000000001" customHeight="1" x14ac:dyDescent="0.4">
      <c r="A519" s="54">
        <f t="shared" si="22"/>
        <v>510</v>
      </c>
      <c r="B519" s="27"/>
      <c r="C519" s="35"/>
      <c r="D519" s="28"/>
      <c r="E519" s="29"/>
      <c r="F519" s="61">
        <f t="shared" si="21"/>
        <v>0</v>
      </c>
      <c r="G519" s="41" t="s">
        <v>1</v>
      </c>
      <c r="H519" s="3" t="b">
        <f t="shared" si="23"/>
        <v>1</v>
      </c>
    </row>
    <row r="520" spans="1:8" ht="20.100000000000001" customHeight="1" x14ac:dyDescent="0.4">
      <c r="A520" s="54">
        <f t="shared" si="22"/>
        <v>511</v>
      </c>
      <c r="B520" s="27"/>
      <c r="C520" s="35"/>
      <c r="D520" s="28"/>
      <c r="E520" s="29"/>
      <c r="F520" s="61">
        <f t="shared" si="21"/>
        <v>0</v>
      </c>
      <c r="G520" s="41" t="s">
        <v>1</v>
      </c>
      <c r="H520" s="3" t="b">
        <f t="shared" si="23"/>
        <v>1</v>
      </c>
    </row>
    <row r="521" spans="1:8" ht="20.100000000000001" customHeight="1" x14ac:dyDescent="0.4">
      <c r="A521" s="54">
        <f t="shared" si="22"/>
        <v>512</v>
      </c>
      <c r="B521" s="27"/>
      <c r="C521" s="35"/>
      <c r="D521" s="28"/>
      <c r="E521" s="29"/>
      <c r="F521" s="61">
        <f t="shared" si="21"/>
        <v>0</v>
      </c>
      <c r="G521" s="41" t="s">
        <v>1</v>
      </c>
      <c r="H521" s="3" t="b">
        <f t="shared" si="23"/>
        <v>1</v>
      </c>
    </row>
    <row r="522" spans="1:8" ht="20.100000000000001" customHeight="1" x14ac:dyDescent="0.4">
      <c r="A522" s="54">
        <f t="shared" si="22"/>
        <v>513</v>
      </c>
      <c r="B522" s="27"/>
      <c r="C522" s="35"/>
      <c r="D522" s="28"/>
      <c r="E522" s="29"/>
      <c r="F522" s="61">
        <f t="shared" ref="F522:F585" si="24">SUM(D522:E522)</f>
        <v>0</v>
      </c>
      <c r="G522" s="41" t="s">
        <v>1</v>
      </c>
      <c r="H522" s="3" t="b">
        <f t="shared" si="23"/>
        <v>1</v>
      </c>
    </row>
    <row r="523" spans="1:8" ht="20.100000000000001" customHeight="1" x14ac:dyDescent="0.4">
      <c r="A523" s="54">
        <f t="shared" ref="A523:A586" si="25">ROW()-9</f>
        <v>514</v>
      </c>
      <c r="B523" s="27"/>
      <c r="C523" s="35"/>
      <c r="D523" s="28"/>
      <c r="E523" s="29"/>
      <c r="F523" s="61">
        <f t="shared" si="24"/>
        <v>0</v>
      </c>
      <c r="G523" s="41" t="s">
        <v>1</v>
      </c>
      <c r="H523" s="3" t="b">
        <f t="shared" ref="H523:H586" si="26">F523&lt;=800</f>
        <v>1</v>
      </c>
    </row>
    <row r="524" spans="1:8" ht="20.100000000000001" customHeight="1" x14ac:dyDescent="0.4">
      <c r="A524" s="54">
        <f t="shared" si="25"/>
        <v>515</v>
      </c>
      <c r="B524" s="27"/>
      <c r="C524" s="35"/>
      <c r="D524" s="28"/>
      <c r="E524" s="29"/>
      <c r="F524" s="61">
        <f t="shared" si="24"/>
        <v>0</v>
      </c>
      <c r="G524" s="41" t="s">
        <v>1</v>
      </c>
      <c r="H524" s="3" t="b">
        <f t="shared" si="26"/>
        <v>1</v>
      </c>
    </row>
    <row r="525" spans="1:8" ht="20.100000000000001" customHeight="1" x14ac:dyDescent="0.4">
      <c r="A525" s="54">
        <f t="shared" si="25"/>
        <v>516</v>
      </c>
      <c r="B525" s="27"/>
      <c r="C525" s="35"/>
      <c r="D525" s="28"/>
      <c r="E525" s="29"/>
      <c r="F525" s="61">
        <f t="shared" si="24"/>
        <v>0</v>
      </c>
      <c r="G525" s="41" t="s">
        <v>1</v>
      </c>
      <c r="H525" s="3" t="b">
        <f t="shared" si="26"/>
        <v>1</v>
      </c>
    </row>
    <row r="526" spans="1:8" ht="20.100000000000001" customHeight="1" x14ac:dyDescent="0.4">
      <c r="A526" s="54">
        <f t="shared" si="25"/>
        <v>517</v>
      </c>
      <c r="B526" s="27"/>
      <c r="C526" s="35"/>
      <c r="D526" s="28"/>
      <c r="E526" s="29"/>
      <c r="F526" s="61">
        <f t="shared" si="24"/>
        <v>0</v>
      </c>
      <c r="G526" s="41" t="s">
        <v>1</v>
      </c>
      <c r="H526" s="3" t="b">
        <f t="shared" si="26"/>
        <v>1</v>
      </c>
    </row>
    <row r="527" spans="1:8" ht="20.100000000000001" customHeight="1" x14ac:dyDescent="0.4">
      <c r="A527" s="54">
        <f t="shared" si="25"/>
        <v>518</v>
      </c>
      <c r="B527" s="27"/>
      <c r="C527" s="35"/>
      <c r="D527" s="28"/>
      <c r="E527" s="29"/>
      <c r="F527" s="61">
        <f t="shared" si="24"/>
        <v>0</v>
      </c>
      <c r="G527" s="41" t="s">
        <v>1</v>
      </c>
      <c r="H527" s="3" t="b">
        <f t="shared" si="26"/>
        <v>1</v>
      </c>
    </row>
    <row r="528" spans="1:8" ht="20.100000000000001" customHeight="1" x14ac:dyDescent="0.4">
      <c r="A528" s="54">
        <f t="shared" si="25"/>
        <v>519</v>
      </c>
      <c r="B528" s="27"/>
      <c r="C528" s="35"/>
      <c r="D528" s="28"/>
      <c r="E528" s="29"/>
      <c r="F528" s="61">
        <f t="shared" si="24"/>
        <v>0</v>
      </c>
      <c r="G528" s="41" t="s">
        <v>1</v>
      </c>
      <c r="H528" s="3" t="b">
        <f t="shared" si="26"/>
        <v>1</v>
      </c>
    </row>
    <row r="529" spans="1:8" ht="20.100000000000001" customHeight="1" x14ac:dyDescent="0.4">
      <c r="A529" s="54">
        <f t="shared" si="25"/>
        <v>520</v>
      </c>
      <c r="B529" s="27"/>
      <c r="C529" s="35"/>
      <c r="D529" s="28"/>
      <c r="E529" s="29"/>
      <c r="F529" s="61">
        <f t="shared" si="24"/>
        <v>0</v>
      </c>
      <c r="G529" s="41" t="s">
        <v>1</v>
      </c>
      <c r="H529" s="3" t="b">
        <f t="shared" si="26"/>
        <v>1</v>
      </c>
    </row>
    <row r="530" spans="1:8" ht="20.100000000000001" customHeight="1" x14ac:dyDescent="0.4">
      <c r="A530" s="54">
        <f t="shared" si="25"/>
        <v>521</v>
      </c>
      <c r="B530" s="27"/>
      <c r="C530" s="35"/>
      <c r="D530" s="28"/>
      <c r="E530" s="29"/>
      <c r="F530" s="61">
        <f t="shared" si="24"/>
        <v>0</v>
      </c>
      <c r="G530" s="41" t="s">
        <v>1</v>
      </c>
      <c r="H530" s="3" t="b">
        <f t="shared" si="26"/>
        <v>1</v>
      </c>
    </row>
    <row r="531" spans="1:8" ht="20.100000000000001" customHeight="1" x14ac:dyDescent="0.4">
      <c r="A531" s="54">
        <f t="shared" si="25"/>
        <v>522</v>
      </c>
      <c r="B531" s="27"/>
      <c r="C531" s="35"/>
      <c r="D531" s="28"/>
      <c r="E531" s="29"/>
      <c r="F531" s="61">
        <f t="shared" si="24"/>
        <v>0</v>
      </c>
      <c r="G531" s="41" t="s">
        <v>1</v>
      </c>
      <c r="H531" s="3" t="b">
        <f t="shared" si="26"/>
        <v>1</v>
      </c>
    </row>
    <row r="532" spans="1:8" ht="20.100000000000001" customHeight="1" x14ac:dyDescent="0.4">
      <c r="A532" s="54">
        <f t="shared" si="25"/>
        <v>523</v>
      </c>
      <c r="B532" s="27"/>
      <c r="C532" s="35"/>
      <c r="D532" s="28"/>
      <c r="E532" s="29"/>
      <c r="F532" s="61">
        <f t="shared" si="24"/>
        <v>0</v>
      </c>
      <c r="G532" s="41" t="s">
        <v>1</v>
      </c>
      <c r="H532" s="3" t="b">
        <f t="shared" si="26"/>
        <v>1</v>
      </c>
    </row>
    <row r="533" spans="1:8" ht="20.100000000000001" customHeight="1" x14ac:dyDescent="0.4">
      <c r="A533" s="54">
        <f t="shared" si="25"/>
        <v>524</v>
      </c>
      <c r="B533" s="27"/>
      <c r="C533" s="35"/>
      <c r="D533" s="28"/>
      <c r="E533" s="29"/>
      <c r="F533" s="61">
        <f t="shared" si="24"/>
        <v>0</v>
      </c>
      <c r="G533" s="41" t="s">
        <v>1</v>
      </c>
      <c r="H533" s="3" t="b">
        <f t="shared" si="26"/>
        <v>1</v>
      </c>
    </row>
    <row r="534" spans="1:8" ht="20.100000000000001" customHeight="1" x14ac:dyDescent="0.4">
      <c r="A534" s="54">
        <f t="shared" si="25"/>
        <v>525</v>
      </c>
      <c r="B534" s="27"/>
      <c r="C534" s="35"/>
      <c r="D534" s="28"/>
      <c r="E534" s="29"/>
      <c r="F534" s="61">
        <f t="shared" si="24"/>
        <v>0</v>
      </c>
      <c r="G534" s="41" t="s">
        <v>1</v>
      </c>
      <c r="H534" s="3" t="b">
        <f t="shared" si="26"/>
        <v>1</v>
      </c>
    </row>
    <row r="535" spans="1:8" ht="20.100000000000001" customHeight="1" x14ac:dyDescent="0.4">
      <c r="A535" s="54">
        <f t="shared" si="25"/>
        <v>526</v>
      </c>
      <c r="B535" s="27"/>
      <c r="C535" s="36"/>
      <c r="D535" s="28"/>
      <c r="E535" s="29"/>
      <c r="F535" s="61">
        <f t="shared" si="24"/>
        <v>0</v>
      </c>
      <c r="G535" s="41" t="s">
        <v>1</v>
      </c>
      <c r="H535" s="3" t="b">
        <f t="shared" si="26"/>
        <v>1</v>
      </c>
    </row>
    <row r="536" spans="1:8" ht="20.100000000000001" customHeight="1" x14ac:dyDescent="0.4">
      <c r="A536" s="54">
        <f t="shared" si="25"/>
        <v>527</v>
      </c>
      <c r="B536" s="27"/>
      <c r="C536" s="35"/>
      <c r="D536" s="28"/>
      <c r="E536" s="29"/>
      <c r="F536" s="61">
        <f t="shared" si="24"/>
        <v>0</v>
      </c>
      <c r="G536" s="41" t="s">
        <v>1</v>
      </c>
      <c r="H536" s="3" t="b">
        <f t="shared" si="26"/>
        <v>1</v>
      </c>
    </row>
    <row r="537" spans="1:8" ht="19.899999999999999" customHeight="1" x14ac:dyDescent="0.4">
      <c r="A537" s="54">
        <f t="shared" si="25"/>
        <v>528</v>
      </c>
      <c r="B537" s="27"/>
      <c r="C537" s="35"/>
      <c r="D537" s="28"/>
      <c r="E537" s="29"/>
      <c r="F537" s="61">
        <f t="shared" si="24"/>
        <v>0</v>
      </c>
      <c r="G537" s="41" t="s">
        <v>1</v>
      </c>
      <c r="H537" s="3" t="b">
        <f t="shared" si="26"/>
        <v>1</v>
      </c>
    </row>
    <row r="538" spans="1:8" ht="20.100000000000001" customHeight="1" x14ac:dyDescent="0.4">
      <c r="A538" s="54">
        <f t="shared" si="25"/>
        <v>529</v>
      </c>
      <c r="B538" s="27"/>
      <c r="C538" s="35"/>
      <c r="D538" s="28"/>
      <c r="E538" s="29"/>
      <c r="F538" s="61">
        <f t="shared" si="24"/>
        <v>0</v>
      </c>
      <c r="G538" s="41" t="s">
        <v>1</v>
      </c>
      <c r="H538" s="3" t="b">
        <f t="shared" si="26"/>
        <v>1</v>
      </c>
    </row>
    <row r="539" spans="1:8" ht="20.100000000000001" customHeight="1" x14ac:dyDescent="0.4">
      <c r="A539" s="54">
        <f t="shared" si="25"/>
        <v>530</v>
      </c>
      <c r="B539" s="27"/>
      <c r="C539" s="35"/>
      <c r="D539" s="28"/>
      <c r="E539" s="29"/>
      <c r="F539" s="61">
        <f t="shared" si="24"/>
        <v>0</v>
      </c>
      <c r="G539" s="41" t="s">
        <v>1</v>
      </c>
      <c r="H539" s="3" t="b">
        <f t="shared" si="26"/>
        <v>1</v>
      </c>
    </row>
    <row r="540" spans="1:8" ht="20.100000000000001" customHeight="1" x14ac:dyDescent="0.4">
      <c r="A540" s="54">
        <f t="shared" si="25"/>
        <v>531</v>
      </c>
      <c r="B540" s="27"/>
      <c r="C540" s="35"/>
      <c r="D540" s="28"/>
      <c r="E540" s="29"/>
      <c r="F540" s="61">
        <f t="shared" si="24"/>
        <v>0</v>
      </c>
      <c r="G540" s="41" t="s">
        <v>1</v>
      </c>
      <c r="H540" s="3" t="b">
        <f t="shared" si="26"/>
        <v>1</v>
      </c>
    </row>
    <row r="541" spans="1:8" ht="20.100000000000001" customHeight="1" x14ac:dyDescent="0.4">
      <c r="A541" s="54">
        <f t="shared" si="25"/>
        <v>532</v>
      </c>
      <c r="B541" s="27"/>
      <c r="C541" s="35"/>
      <c r="D541" s="28"/>
      <c r="E541" s="29"/>
      <c r="F541" s="61">
        <f t="shared" si="24"/>
        <v>0</v>
      </c>
      <c r="G541" s="41" t="s">
        <v>1</v>
      </c>
      <c r="H541" s="3" t="b">
        <f t="shared" si="26"/>
        <v>1</v>
      </c>
    </row>
    <row r="542" spans="1:8" ht="20.100000000000001" customHeight="1" x14ac:dyDescent="0.4">
      <c r="A542" s="54">
        <f t="shared" si="25"/>
        <v>533</v>
      </c>
      <c r="B542" s="27"/>
      <c r="C542" s="35"/>
      <c r="D542" s="28"/>
      <c r="E542" s="29"/>
      <c r="F542" s="61">
        <f t="shared" si="24"/>
        <v>0</v>
      </c>
      <c r="G542" s="41" t="s">
        <v>1</v>
      </c>
      <c r="H542" s="3" t="b">
        <f t="shared" si="26"/>
        <v>1</v>
      </c>
    </row>
    <row r="543" spans="1:8" ht="20.100000000000001" customHeight="1" x14ac:dyDescent="0.4">
      <c r="A543" s="54">
        <f t="shared" si="25"/>
        <v>534</v>
      </c>
      <c r="B543" s="27"/>
      <c r="C543" s="35"/>
      <c r="D543" s="28"/>
      <c r="E543" s="29"/>
      <c r="F543" s="61">
        <f t="shared" si="24"/>
        <v>0</v>
      </c>
      <c r="G543" s="41" t="s">
        <v>1</v>
      </c>
      <c r="H543" s="3" t="b">
        <f t="shared" si="26"/>
        <v>1</v>
      </c>
    </row>
    <row r="544" spans="1:8" ht="20.100000000000001" customHeight="1" x14ac:dyDescent="0.4">
      <c r="A544" s="54">
        <f t="shared" si="25"/>
        <v>535</v>
      </c>
      <c r="B544" s="27"/>
      <c r="C544" s="35"/>
      <c r="D544" s="28"/>
      <c r="E544" s="29"/>
      <c r="F544" s="61">
        <f t="shared" si="24"/>
        <v>0</v>
      </c>
      <c r="G544" s="41" t="s">
        <v>1</v>
      </c>
      <c r="H544" s="3" t="b">
        <f t="shared" si="26"/>
        <v>1</v>
      </c>
    </row>
    <row r="545" spans="1:8" ht="20.100000000000001" customHeight="1" x14ac:dyDescent="0.4">
      <c r="A545" s="54">
        <f t="shared" si="25"/>
        <v>536</v>
      </c>
      <c r="B545" s="27"/>
      <c r="C545" s="35"/>
      <c r="D545" s="28"/>
      <c r="E545" s="29"/>
      <c r="F545" s="61">
        <f t="shared" si="24"/>
        <v>0</v>
      </c>
      <c r="G545" s="41" t="s">
        <v>1</v>
      </c>
      <c r="H545" s="3" t="b">
        <f t="shared" si="26"/>
        <v>1</v>
      </c>
    </row>
    <row r="546" spans="1:8" ht="20.100000000000001" customHeight="1" x14ac:dyDescent="0.4">
      <c r="A546" s="54">
        <f t="shared" si="25"/>
        <v>537</v>
      </c>
      <c r="B546" s="27"/>
      <c r="C546" s="35"/>
      <c r="D546" s="28"/>
      <c r="E546" s="29"/>
      <c r="F546" s="61">
        <f t="shared" si="24"/>
        <v>0</v>
      </c>
      <c r="G546" s="41" t="s">
        <v>1</v>
      </c>
      <c r="H546" s="3" t="b">
        <f t="shared" si="26"/>
        <v>1</v>
      </c>
    </row>
    <row r="547" spans="1:8" ht="20.100000000000001" customHeight="1" x14ac:dyDescent="0.4">
      <c r="A547" s="54">
        <f t="shared" si="25"/>
        <v>538</v>
      </c>
      <c r="B547" s="27"/>
      <c r="C547" s="35"/>
      <c r="D547" s="28"/>
      <c r="E547" s="29"/>
      <c r="F547" s="61">
        <f t="shared" si="24"/>
        <v>0</v>
      </c>
      <c r="G547" s="41" t="s">
        <v>1</v>
      </c>
      <c r="H547" s="3" t="b">
        <f t="shared" si="26"/>
        <v>1</v>
      </c>
    </row>
    <row r="548" spans="1:8" ht="20.100000000000001" customHeight="1" x14ac:dyDescent="0.4">
      <c r="A548" s="54">
        <f t="shared" si="25"/>
        <v>539</v>
      </c>
      <c r="B548" s="27"/>
      <c r="C548" s="35"/>
      <c r="D548" s="28"/>
      <c r="E548" s="29"/>
      <c r="F548" s="61">
        <f t="shared" si="24"/>
        <v>0</v>
      </c>
      <c r="G548" s="41" t="s">
        <v>1</v>
      </c>
      <c r="H548" s="3" t="b">
        <f t="shared" si="26"/>
        <v>1</v>
      </c>
    </row>
    <row r="549" spans="1:8" ht="20.100000000000001" customHeight="1" x14ac:dyDescent="0.4">
      <c r="A549" s="54">
        <f t="shared" si="25"/>
        <v>540</v>
      </c>
      <c r="B549" s="27"/>
      <c r="C549" s="35"/>
      <c r="D549" s="28"/>
      <c r="E549" s="29"/>
      <c r="F549" s="61">
        <f t="shared" si="24"/>
        <v>0</v>
      </c>
      <c r="G549" s="41" t="s">
        <v>1</v>
      </c>
      <c r="H549" s="3" t="b">
        <f t="shared" si="26"/>
        <v>1</v>
      </c>
    </row>
    <row r="550" spans="1:8" ht="20.100000000000001" customHeight="1" x14ac:dyDescent="0.4">
      <c r="A550" s="54">
        <f t="shared" si="25"/>
        <v>541</v>
      </c>
      <c r="B550" s="27"/>
      <c r="C550" s="35"/>
      <c r="D550" s="28"/>
      <c r="E550" s="29"/>
      <c r="F550" s="61">
        <f t="shared" si="24"/>
        <v>0</v>
      </c>
      <c r="G550" s="41" t="s">
        <v>1</v>
      </c>
      <c r="H550" s="3" t="b">
        <f t="shared" si="26"/>
        <v>1</v>
      </c>
    </row>
    <row r="551" spans="1:8" ht="20.100000000000001" customHeight="1" x14ac:dyDescent="0.4">
      <c r="A551" s="54">
        <f t="shared" si="25"/>
        <v>542</v>
      </c>
      <c r="B551" s="27"/>
      <c r="C551" s="35"/>
      <c r="D551" s="28"/>
      <c r="E551" s="29"/>
      <c r="F551" s="61">
        <f t="shared" si="24"/>
        <v>0</v>
      </c>
      <c r="G551" s="41" t="s">
        <v>1</v>
      </c>
      <c r="H551" s="3" t="b">
        <f t="shared" si="26"/>
        <v>1</v>
      </c>
    </row>
    <row r="552" spans="1:8" ht="20.100000000000001" customHeight="1" x14ac:dyDescent="0.4">
      <c r="A552" s="54">
        <f t="shared" si="25"/>
        <v>543</v>
      </c>
      <c r="B552" s="27"/>
      <c r="C552" s="35"/>
      <c r="D552" s="28"/>
      <c r="E552" s="29"/>
      <c r="F552" s="61">
        <f t="shared" si="24"/>
        <v>0</v>
      </c>
      <c r="G552" s="41" t="s">
        <v>1</v>
      </c>
      <c r="H552" s="3" t="b">
        <f t="shared" si="26"/>
        <v>1</v>
      </c>
    </row>
    <row r="553" spans="1:8" ht="20.100000000000001" customHeight="1" x14ac:dyDescent="0.4">
      <c r="A553" s="54">
        <f t="shared" si="25"/>
        <v>544</v>
      </c>
      <c r="B553" s="27"/>
      <c r="C553" s="35"/>
      <c r="D553" s="28"/>
      <c r="E553" s="29"/>
      <c r="F553" s="61">
        <f t="shared" si="24"/>
        <v>0</v>
      </c>
      <c r="G553" s="41" t="s">
        <v>1</v>
      </c>
      <c r="H553" s="3" t="b">
        <f t="shared" si="26"/>
        <v>1</v>
      </c>
    </row>
    <row r="554" spans="1:8" ht="20.100000000000001" customHeight="1" x14ac:dyDescent="0.4">
      <c r="A554" s="54">
        <f t="shared" si="25"/>
        <v>545</v>
      </c>
      <c r="B554" s="27"/>
      <c r="C554" s="35"/>
      <c r="D554" s="28"/>
      <c r="E554" s="29"/>
      <c r="F554" s="61">
        <f t="shared" si="24"/>
        <v>0</v>
      </c>
      <c r="G554" s="41" t="s">
        <v>1</v>
      </c>
      <c r="H554" s="3" t="b">
        <f t="shared" si="26"/>
        <v>1</v>
      </c>
    </row>
    <row r="555" spans="1:8" ht="20.100000000000001" customHeight="1" x14ac:dyDescent="0.4">
      <c r="A555" s="54">
        <f t="shared" si="25"/>
        <v>546</v>
      </c>
      <c r="B555" s="27"/>
      <c r="C555" s="35"/>
      <c r="D555" s="28"/>
      <c r="E555" s="29"/>
      <c r="F555" s="61">
        <f t="shared" si="24"/>
        <v>0</v>
      </c>
      <c r="G555" s="41" t="s">
        <v>1</v>
      </c>
      <c r="H555" s="3" t="b">
        <f t="shared" si="26"/>
        <v>1</v>
      </c>
    </row>
    <row r="556" spans="1:8" ht="20.100000000000001" customHeight="1" x14ac:dyDescent="0.4">
      <c r="A556" s="54">
        <f t="shared" si="25"/>
        <v>547</v>
      </c>
      <c r="B556" s="27"/>
      <c r="C556" s="35"/>
      <c r="D556" s="28"/>
      <c r="E556" s="29"/>
      <c r="F556" s="61">
        <f t="shared" si="24"/>
        <v>0</v>
      </c>
      <c r="G556" s="41" t="s">
        <v>1</v>
      </c>
      <c r="H556" s="3" t="b">
        <f t="shared" si="26"/>
        <v>1</v>
      </c>
    </row>
    <row r="557" spans="1:8" ht="20.100000000000001" customHeight="1" x14ac:dyDescent="0.4">
      <c r="A557" s="54">
        <f t="shared" si="25"/>
        <v>548</v>
      </c>
      <c r="B557" s="27"/>
      <c r="C557" s="35"/>
      <c r="D557" s="28"/>
      <c r="E557" s="29"/>
      <c r="F557" s="61">
        <f t="shared" si="24"/>
        <v>0</v>
      </c>
      <c r="G557" s="41" t="s">
        <v>1</v>
      </c>
      <c r="H557" s="3" t="b">
        <f t="shared" si="26"/>
        <v>1</v>
      </c>
    </row>
    <row r="558" spans="1:8" ht="20.100000000000001" customHeight="1" x14ac:dyDescent="0.4">
      <c r="A558" s="54">
        <f t="shared" si="25"/>
        <v>549</v>
      </c>
      <c r="B558" s="27"/>
      <c r="C558" s="35"/>
      <c r="D558" s="28"/>
      <c r="E558" s="29"/>
      <c r="F558" s="61">
        <f t="shared" si="24"/>
        <v>0</v>
      </c>
      <c r="G558" s="41" t="s">
        <v>1</v>
      </c>
      <c r="H558" s="3" t="b">
        <f t="shared" si="26"/>
        <v>1</v>
      </c>
    </row>
    <row r="559" spans="1:8" ht="20.100000000000001" customHeight="1" x14ac:dyDescent="0.4">
      <c r="A559" s="54">
        <f t="shared" si="25"/>
        <v>550</v>
      </c>
      <c r="B559" s="27"/>
      <c r="C559" s="36"/>
      <c r="D559" s="28"/>
      <c r="E559" s="29"/>
      <c r="F559" s="61">
        <f t="shared" si="24"/>
        <v>0</v>
      </c>
      <c r="G559" s="41" t="s">
        <v>1</v>
      </c>
      <c r="H559" s="3" t="b">
        <f t="shared" si="26"/>
        <v>1</v>
      </c>
    </row>
    <row r="560" spans="1:8" ht="20.100000000000001" customHeight="1" x14ac:dyDescent="0.4">
      <c r="A560" s="54">
        <f t="shared" si="25"/>
        <v>551</v>
      </c>
      <c r="B560" s="27"/>
      <c r="C560" s="35"/>
      <c r="D560" s="28"/>
      <c r="E560" s="29"/>
      <c r="F560" s="61">
        <f t="shared" si="24"/>
        <v>0</v>
      </c>
      <c r="G560" s="41" t="s">
        <v>1</v>
      </c>
      <c r="H560" s="3" t="b">
        <f t="shared" si="26"/>
        <v>1</v>
      </c>
    </row>
    <row r="561" spans="1:8" ht="19.899999999999999" customHeight="1" x14ac:dyDescent="0.4">
      <c r="A561" s="54">
        <f t="shared" si="25"/>
        <v>552</v>
      </c>
      <c r="B561" s="27"/>
      <c r="C561" s="35"/>
      <c r="D561" s="28"/>
      <c r="E561" s="29"/>
      <c r="F561" s="61">
        <f t="shared" si="24"/>
        <v>0</v>
      </c>
      <c r="G561" s="41" t="s">
        <v>1</v>
      </c>
      <c r="H561" s="3" t="b">
        <f t="shared" si="26"/>
        <v>1</v>
      </c>
    </row>
    <row r="562" spans="1:8" ht="20.100000000000001" customHeight="1" x14ac:dyDescent="0.4">
      <c r="A562" s="54">
        <f t="shared" si="25"/>
        <v>553</v>
      </c>
      <c r="B562" s="27"/>
      <c r="C562" s="35"/>
      <c r="D562" s="28"/>
      <c r="E562" s="29"/>
      <c r="F562" s="61">
        <f t="shared" si="24"/>
        <v>0</v>
      </c>
      <c r="G562" s="41" t="s">
        <v>1</v>
      </c>
      <c r="H562" s="3" t="b">
        <f t="shared" si="26"/>
        <v>1</v>
      </c>
    </row>
    <row r="563" spans="1:8" ht="20.100000000000001" customHeight="1" x14ac:dyDescent="0.4">
      <c r="A563" s="54">
        <f t="shared" si="25"/>
        <v>554</v>
      </c>
      <c r="B563" s="27"/>
      <c r="C563" s="35"/>
      <c r="D563" s="28"/>
      <c r="E563" s="29"/>
      <c r="F563" s="61">
        <f t="shared" si="24"/>
        <v>0</v>
      </c>
      <c r="G563" s="41" t="s">
        <v>1</v>
      </c>
      <c r="H563" s="3" t="b">
        <f t="shared" si="26"/>
        <v>1</v>
      </c>
    </row>
    <row r="564" spans="1:8" ht="20.100000000000001" customHeight="1" x14ac:dyDescent="0.4">
      <c r="A564" s="54">
        <f t="shared" si="25"/>
        <v>555</v>
      </c>
      <c r="B564" s="27"/>
      <c r="C564" s="35"/>
      <c r="D564" s="28"/>
      <c r="E564" s="29"/>
      <c r="F564" s="61">
        <f t="shared" si="24"/>
        <v>0</v>
      </c>
      <c r="G564" s="41" t="s">
        <v>1</v>
      </c>
      <c r="H564" s="3" t="b">
        <f t="shared" si="26"/>
        <v>1</v>
      </c>
    </row>
    <row r="565" spans="1:8" ht="20.100000000000001" customHeight="1" x14ac:dyDescent="0.4">
      <c r="A565" s="54">
        <f t="shared" si="25"/>
        <v>556</v>
      </c>
      <c r="B565" s="27"/>
      <c r="C565" s="35"/>
      <c r="D565" s="28"/>
      <c r="E565" s="29"/>
      <c r="F565" s="61">
        <f t="shared" si="24"/>
        <v>0</v>
      </c>
      <c r="G565" s="41" t="s">
        <v>1</v>
      </c>
      <c r="H565" s="3" t="b">
        <f t="shared" si="26"/>
        <v>1</v>
      </c>
    </row>
    <row r="566" spans="1:8" ht="20.100000000000001" customHeight="1" x14ac:dyDescent="0.4">
      <c r="A566" s="54">
        <f t="shared" si="25"/>
        <v>557</v>
      </c>
      <c r="B566" s="27"/>
      <c r="C566" s="35"/>
      <c r="D566" s="28"/>
      <c r="E566" s="29"/>
      <c r="F566" s="61">
        <f t="shared" si="24"/>
        <v>0</v>
      </c>
      <c r="G566" s="41" t="s">
        <v>1</v>
      </c>
      <c r="H566" s="3" t="b">
        <f t="shared" si="26"/>
        <v>1</v>
      </c>
    </row>
    <row r="567" spans="1:8" ht="20.100000000000001" customHeight="1" x14ac:dyDescent="0.4">
      <c r="A567" s="54">
        <f t="shared" si="25"/>
        <v>558</v>
      </c>
      <c r="B567" s="27"/>
      <c r="C567" s="35"/>
      <c r="D567" s="28"/>
      <c r="E567" s="29"/>
      <c r="F567" s="61">
        <f t="shared" si="24"/>
        <v>0</v>
      </c>
      <c r="G567" s="41" t="s">
        <v>1</v>
      </c>
      <c r="H567" s="3" t="b">
        <f t="shared" si="26"/>
        <v>1</v>
      </c>
    </row>
    <row r="568" spans="1:8" ht="20.100000000000001" customHeight="1" x14ac:dyDescent="0.4">
      <c r="A568" s="54">
        <f t="shared" si="25"/>
        <v>559</v>
      </c>
      <c r="B568" s="27"/>
      <c r="C568" s="35"/>
      <c r="D568" s="28"/>
      <c r="E568" s="29"/>
      <c r="F568" s="61">
        <f t="shared" si="24"/>
        <v>0</v>
      </c>
      <c r="G568" s="41" t="s">
        <v>1</v>
      </c>
      <c r="H568" s="3" t="b">
        <f t="shared" si="26"/>
        <v>1</v>
      </c>
    </row>
    <row r="569" spans="1:8" ht="20.100000000000001" customHeight="1" x14ac:dyDescent="0.4">
      <c r="A569" s="54">
        <f t="shared" si="25"/>
        <v>560</v>
      </c>
      <c r="B569" s="27"/>
      <c r="C569" s="35"/>
      <c r="D569" s="28"/>
      <c r="E569" s="29"/>
      <c r="F569" s="61">
        <f t="shared" si="24"/>
        <v>0</v>
      </c>
      <c r="G569" s="41" t="s">
        <v>1</v>
      </c>
      <c r="H569" s="3" t="b">
        <f t="shared" si="26"/>
        <v>1</v>
      </c>
    </row>
    <row r="570" spans="1:8" ht="20.100000000000001" customHeight="1" x14ac:dyDescent="0.4">
      <c r="A570" s="54">
        <f t="shared" si="25"/>
        <v>561</v>
      </c>
      <c r="B570" s="27"/>
      <c r="C570" s="35"/>
      <c r="D570" s="28"/>
      <c r="E570" s="29"/>
      <c r="F570" s="61">
        <f t="shared" si="24"/>
        <v>0</v>
      </c>
      <c r="G570" s="41" t="s">
        <v>1</v>
      </c>
      <c r="H570" s="3" t="b">
        <f t="shared" si="26"/>
        <v>1</v>
      </c>
    </row>
    <row r="571" spans="1:8" ht="20.100000000000001" customHeight="1" x14ac:dyDescent="0.4">
      <c r="A571" s="54">
        <f t="shared" si="25"/>
        <v>562</v>
      </c>
      <c r="B571" s="27"/>
      <c r="C571" s="35"/>
      <c r="D571" s="28"/>
      <c r="E571" s="29"/>
      <c r="F571" s="61">
        <f t="shared" si="24"/>
        <v>0</v>
      </c>
      <c r="G571" s="41" t="s">
        <v>1</v>
      </c>
      <c r="H571" s="3" t="b">
        <f t="shared" si="26"/>
        <v>1</v>
      </c>
    </row>
    <row r="572" spans="1:8" ht="20.100000000000001" customHeight="1" x14ac:dyDescent="0.4">
      <c r="A572" s="54">
        <f t="shared" si="25"/>
        <v>563</v>
      </c>
      <c r="B572" s="27"/>
      <c r="C572" s="35"/>
      <c r="D572" s="28"/>
      <c r="E572" s="29"/>
      <c r="F572" s="61">
        <f t="shared" si="24"/>
        <v>0</v>
      </c>
      <c r="G572" s="41" t="s">
        <v>1</v>
      </c>
      <c r="H572" s="3" t="b">
        <f t="shared" si="26"/>
        <v>1</v>
      </c>
    </row>
    <row r="573" spans="1:8" ht="20.100000000000001" customHeight="1" x14ac:dyDescent="0.4">
      <c r="A573" s="54">
        <f t="shared" si="25"/>
        <v>564</v>
      </c>
      <c r="B573" s="27"/>
      <c r="C573" s="35"/>
      <c r="D573" s="28"/>
      <c r="E573" s="29"/>
      <c r="F573" s="61">
        <f t="shared" si="24"/>
        <v>0</v>
      </c>
      <c r="G573" s="41" t="s">
        <v>1</v>
      </c>
      <c r="H573" s="3" t="b">
        <f t="shared" si="26"/>
        <v>1</v>
      </c>
    </row>
    <row r="574" spans="1:8" ht="20.100000000000001" customHeight="1" x14ac:dyDescent="0.4">
      <c r="A574" s="54">
        <f t="shared" si="25"/>
        <v>565</v>
      </c>
      <c r="B574" s="27"/>
      <c r="C574" s="35"/>
      <c r="D574" s="28"/>
      <c r="E574" s="29"/>
      <c r="F574" s="61">
        <f t="shared" si="24"/>
        <v>0</v>
      </c>
      <c r="G574" s="41" t="s">
        <v>1</v>
      </c>
      <c r="H574" s="3" t="b">
        <f t="shared" si="26"/>
        <v>1</v>
      </c>
    </row>
    <row r="575" spans="1:8" ht="20.100000000000001" customHeight="1" x14ac:dyDescent="0.4">
      <c r="A575" s="54">
        <f t="shared" si="25"/>
        <v>566</v>
      </c>
      <c r="B575" s="27"/>
      <c r="C575" s="35"/>
      <c r="D575" s="28"/>
      <c r="E575" s="29"/>
      <c r="F575" s="61">
        <f t="shared" si="24"/>
        <v>0</v>
      </c>
      <c r="G575" s="41" t="s">
        <v>1</v>
      </c>
      <c r="H575" s="3" t="b">
        <f t="shared" si="26"/>
        <v>1</v>
      </c>
    </row>
    <row r="576" spans="1:8" ht="20.100000000000001" customHeight="1" x14ac:dyDescent="0.4">
      <c r="A576" s="54">
        <f t="shared" si="25"/>
        <v>567</v>
      </c>
      <c r="B576" s="27"/>
      <c r="C576" s="35"/>
      <c r="D576" s="28"/>
      <c r="E576" s="29"/>
      <c r="F576" s="61">
        <f t="shared" si="24"/>
        <v>0</v>
      </c>
      <c r="G576" s="41" t="s">
        <v>1</v>
      </c>
      <c r="H576" s="3" t="b">
        <f t="shared" si="26"/>
        <v>1</v>
      </c>
    </row>
    <row r="577" spans="1:8" ht="20.100000000000001" customHeight="1" x14ac:dyDescent="0.4">
      <c r="A577" s="54">
        <f t="shared" si="25"/>
        <v>568</v>
      </c>
      <c r="B577" s="27"/>
      <c r="C577" s="35"/>
      <c r="D577" s="28"/>
      <c r="E577" s="29"/>
      <c r="F577" s="61">
        <f t="shared" si="24"/>
        <v>0</v>
      </c>
      <c r="G577" s="41" t="s">
        <v>1</v>
      </c>
      <c r="H577" s="3" t="b">
        <f t="shared" si="26"/>
        <v>1</v>
      </c>
    </row>
    <row r="578" spans="1:8" ht="20.100000000000001" customHeight="1" x14ac:dyDescent="0.4">
      <c r="A578" s="54">
        <f t="shared" si="25"/>
        <v>569</v>
      </c>
      <c r="B578" s="27"/>
      <c r="C578" s="35"/>
      <c r="D578" s="28"/>
      <c r="E578" s="29"/>
      <c r="F578" s="61">
        <f t="shared" si="24"/>
        <v>0</v>
      </c>
      <c r="G578" s="41" t="s">
        <v>1</v>
      </c>
      <c r="H578" s="3" t="b">
        <f t="shared" si="26"/>
        <v>1</v>
      </c>
    </row>
    <row r="579" spans="1:8" ht="20.100000000000001" customHeight="1" x14ac:dyDescent="0.4">
      <c r="A579" s="54">
        <f t="shared" si="25"/>
        <v>570</v>
      </c>
      <c r="B579" s="27"/>
      <c r="C579" s="35"/>
      <c r="D579" s="28"/>
      <c r="E579" s="29"/>
      <c r="F579" s="61">
        <f t="shared" si="24"/>
        <v>0</v>
      </c>
      <c r="G579" s="41" t="s">
        <v>1</v>
      </c>
      <c r="H579" s="3" t="b">
        <f t="shared" si="26"/>
        <v>1</v>
      </c>
    </row>
    <row r="580" spans="1:8" ht="20.100000000000001" customHeight="1" x14ac:dyDescent="0.4">
      <c r="A580" s="54">
        <f t="shared" si="25"/>
        <v>571</v>
      </c>
      <c r="B580" s="27"/>
      <c r="C580" s="35"/>
      <c r="D580" s="28"/>
      <c r="E580" s="29"/>
      <c r="F580" s="61">
        <f t="shared" si="24"/>
        <v>0</v>
      </c>
      <c r="G580" s="41" t="s">
        <v>1</v>
      </c>
      <c r="H580" s="3" t="b">
        <f t="shared" si="26"/>
        <v>1</v>
      </c>
    </row>
    <row r="581" spans="1:8" ht="20.100000000000001" customHeight="1" x14ac:dyDescent="0.4">
      <c r="A581" s="54">
        <f t="shared" si="25"/>
        <v>572</v>
      </c>
      <c r="B581" s="27"/>
      <c r="C581" s="35"/>
      <c r="D581" s="28"/>
      <c r="E581" s="29"/>
      <c r="F581" s="61">
        <f t="shared" si="24"/>
        <v>0</v>
      </c>
      <c r="G581" s="41" t="s">
        <v>1</v>
      </c>
      <c r="H581" s="3" t="b">
        <f t="shared" si="26"/>
        <v>1</v>
      </c>
    </row>
    <row r="582" spans="1:8" ht="20.100000000000001" customHeight="1" x14ac:dyDescent="0.4">
      <c r="A582" s="54">
        <f t="shared" si="25"/>
        <v>573</v>
      </c>
      <c r="B582" s="27"/>
      <c r="C582" s="35"/>
      <c r="D582" s="28"/>
      <c r="E582" s="29"/>
      <c r="F582" s="61">
        <f t="shared" si="24"/>
        <v>0</v>
      </c>
      <c r="G582" s="41" t="s">
        <v>1</v>
      </c>
      <c r="H582" s="3" t="b">
        <f t="shared" si="26"/>
        <v>1</v>
      </c>
    </row>
    <row r="583" spans="1:8" ht="20.100000000000001" customHeight="1" x14ac:dyDescent="0.4">
      <c r="A583" s="54">
        <f t="shared" si="25"/>
        <v>574</v>
      </c>
      <c r="B583" s="27"/>
      <c r="C583" s="36"/>
      <c r="D583" s="28"/>
      <c r="E583" s="29"/>
      <c r="F583" s="61">
        <f t="shared" si="24"/>
        <v>0</v>
      </c>
      <c r="G583" s="41" t="s">
        <v>1</v>
      </c>
      <c r="H583" s="3" t="b">
        <f t="shared" si="26"/>
        <v>1</v>
      </c>
    </row>
    <row r="584" spans="1:8" ht="20.100000000000001" customHeight="1" x14ac:dyDescent="0.4">
      <c r="A584" s="54">
        <f t="shared" si="25"/>
        <v>575</v>
      </c>
      <c r="B584" s="27"/>
      <c r="C584" s="35"/>
      <c r="D584" s="28"/>
      <c r="E584" s="29"/>
      <c r="F584" s="61">
        <f t="shared" si="24"/>
        <v>0</v>
      </c>
      <c r="G584" s="41" t="s">
        <v>1</v>
      </c>
      <c r="H584" s="3" t="b">
        <f t="shared" si="26"/>
        <v>1</v>
      </c>
    </row>
    <row r="585" spans="1:8" ht="19.899999999999999" customHeight="1" x14ac:dyDescent="0.4">
      <c r="A585" s="54">
        <f t="shared" si="25"/>
        <v>576</v>
      </c>
      <c r="B585" s="27"/>
      <c r="C585" s="35"/>
      <c r="D585" s="28"/>
      <c r="E585" s="29"/>
      <c r="F585" s="61">
        <f t="shared" si="24"/>
        <v>0</v>
      </c>
      <c r="G585" s="41" t="s">
        <v>1</v>
      </c>
      <c r="H585" s="3" t="b">
        <f t="shared" si="26"/>
        <v>1</v>
      </c>
    </row>
    <row r="586" spans="1:8" ht="20.100000000000001" customHeight="1" x14ac:dyDescent="0.4">
      <c r="A586" s="54">
        <f t="shared" si="25"/>
        <v>577</v>
      </c>
      <c r="B586" s="27"/>
      <c r="C586" s="35"/>
      <c r="D586" s="28"/>
      <c r="E586" s="29"/>
      <c r="F586" s="61">
        <f t="shared" ref="F586:F649" si="27">SUM(D586:E586)</f>
        <v>0</v>
      </c>
      <c r="G586" s="41" t="s">
        <v>1</v>
      </c>
      <c r="H586" s="3" t="b">
        <f t="shared" si="26"/>
        <v>1</v>
      </c>
    </row>
    <row r="587" spans="1:8" ht="20.100000000000001" customHeight="1" x14ac:dyDescent="0.4">
      <c r="A587" s="54">
        <f t="shared" ref="A587:A650" si="28">ROW()-9</f>
        <v>578</v>
      </c>
      <c r="B587" s="27"/>
      <c r="C587" s="35"/>
      <c r="D587" s="28"/>
      <c r="E587" s="29"/>
      <c r="F587" s="61">
        <f t="shared" si="27"/>
        <v>0</v>
      </c>
      <c r="G587" s="41" t="s">
        <v>1</v>
      </c>
      <c r="H587" s="3" t="b">
        <f t="shared" ref="H587:H650" si="29">F587&lt;=800</f>
        <v>1</v>
      </c>
    </row>
    <row r="588" spans="1:8" ht="20.100000000000001" customHeight="1" x14ac:dyDescent="0.4">
      <c r="A588" s="54">
        <f t="shared" si="28"/>
        <v>579</v>
      </c>
      <c r="B588" s="27"/>
      <c r="C588" s="35"/>
      <c r="D588" s="28"/>
      <c r="E588" s="29"/>
      <c r="F588" s="61">
        <f t="shared" si="27"/>
        <v>0</v>
      </c>
      <c r="G588" s="41" t="s">
        <v>1</v>
      </c>
      <c r="H588" s="3" t="b">
        <f t="shared" si="29"/>
        <v>1</v>
      </c>
    </row>
    <row r="589" spans="1:8" ht="20.100000000000001" customHeight="1" x14ac:dyDescent="0.4">
      <c r="A589" s="54">
        <f t="shared" si="28"/>
        <v>580</v>
      </c>
      <c r="B589" s="27"/>
      <c r="C589" s="35"/>
      <c r="D589" s="28"/>
      <c r="E589" s="29"/>
      <c r="F589" s="61">
        <f t="shared" si="27"/>
        <v>0</v>
      </c>
      <c r="G589" s="41" t="s">
        <v>1</v>
      </c>
      <c r="H589" s="3" t="b">
        <f t="shared" si="29"/>
        <v>1</v>
      </c>
    </row>
    <row r="590" spans="1:8" ht="20.100000000000001" customHeight="1" x14ac:dyDescent="0.4">
      <c r="A590" s="54">
        <f t="shared" si="28"/>
        <v>581</v>
      </c>
      <c r="B590" s="27"/>
      <c r="C590" s="35"/>
      <c r="D590" s="28"/>
      <c r="E590" s="29"/>
      <c r="F590" s="61">
        <f t="shared" si="27"/>
        <v>0</v>
      </c>
      <c r="G590" s="41" t="s">
        <v>1</v>
      </c>
      <c r="H590" s="3" t="b">
        <f t="shared" si="29"/>
        <v>1</v>
      </c>
    </row>
    <row r="591" spans="1:8" ht="20.100000000000001" customHeight="1" x14ac:dyDescent="0.4">
      <c r="A591" s="54">
        <f t="shared" si="28"/>
        <v>582</v>
      </c>
      <c r="B591" s="27"/>
      <c r="C591" s="35"/>
      <c r="D591" s="28"/>
      <c r="E591" s="29"/>
      <c r="F591" s="61">
        <f t="shared" si="27"/>
        <v>0</v>
      </c>
      <c r="G591" s="41" t="s">
        <v>1</v>
      </c>
      <c r="H591" s="3" t="b">
        <f t="shared" si="29"/>
        <v>1</v>
      </c>
    </row>
    <row r="592" spans="1:8" ht="20.100000000000001" customHeight="1" x14ac:dyDescent="0.4">
      <c r="A592" s="54">
        <f t="shared" si="28"/>
        <v>583</v>
      </c>
      <c r="B592" s="27"/>
      <c r="C592" s="35"/>
      <c r="D592" s="28"/>
      <c r="E592" s="29"/>
      <c r="F592" s="61">
        <f t="shared" si="27"/>
        <v>0</v>
      </c>
      <c r="G592" s="41" t="s">
        <v>1</v>
      </c>
      <c r="H592" s="3" t="b">
        <f t="shared" si="29"/>
        <v>1</v>
      </c>
    </row>
    <row r="593" spans="1:8" ht="20.100000000000001" customHeight="1" x14ac:dyDescent="0.4">
      <c r="A593" s="54">
        <f t="shared" si="28"/>
        <v>584</v>
      </c>
      <c r="B593" s="27"/>
      <c r="C593" s="35"/>
      <c r="D593" s="28"/>
      <c r="E593" s="29"/>
      <c r="F593" s="61">
        <f t="shared" si="27"/>
        <v>0</v>
      </c>
      <c r="G593" s="41" t="s">
        <v>1</v>
      </c>
      <c r="H593" s="3" t="b">
        <f t="shared" si="29"/>
        <v>1</v>
      </c>
    </row>
    <row r="594" spans="1:8" ht="20.100000000000001" customHeight="1" x14ac:dyDescent="0.4">
      <c r="A594" s="54">
        <f t="shared" si="28"/>
        <v>585</v>
      </c>
      <c r="B594" s="27"/>
      <c r="C594" s="35"/>
      <c r="D594" s="28"/>
      <c r="E594" s="29"/>
      <c r="F594" s="61">
        <f t="shared" si="27"/>
        <v>0</v>
      </c>
      <c r="G594" s="41" t="s">
        <v>1</v>
      </c>
      <c r="H594" s="3" t="b">
        <f t="shared" si="29"/>
        <v>1</v>
      </c>
    </row>
    <row r="595" spans="1:8" ht="20.100000000000001" customHeight="1" x14ac:dyDescent="0.4">
      <c r="A595" s="54">
        <f t="shared" si="28"/>
        <v>586</v>
      </c>
      <c r="B595" s="27"/>
      <c r="C595" s="35"/>
      <c r="D595" s="28"/>
      <c r="E595" s="29"/>
      <c r="F595" s="61">
        <f t="shared" si="27"/>
        <v>0</v>
      </c>
      <c r="G595" s="41" t="s">
        <v>1</v>
      </c>
      <c r="H595" s="3" t="b">
        <f t="shared" si="29"/>
        <v>1</v>
      </c>
    </row>
    <row r="596" spans="1:8" ht="20.100000000000001" customHeight="1" x14ac:dyDescent="0.4">
      <c r="A596" s="54">
        <f t="shared" si="28"/>
        <v>587</v>
      </c>
      <c r="B596" s="27"/>
      <c r="C596" s="35"/>
      <c r="D596" s="28"/>
      <c r="E596" s="29"/>
      <c r="F596" s="61">
        <f t="shared" si="27"/>
        <v>0</v>
      </c>
      <c r="G596" s="41" t="s">
        <v>1</v>
      </c>
      <c r="H596" s="3" t="b">
        <f t="shared" si="29"/>
        <v>1</v>
      </c>
    </row>
    <row r="597" spans="1:8" ht="20.100000000000001" customHeight="1" x14ac:dyDescent="0.4">
      <c r="A597" s="54">
        <f t="shared" si="28"/>
        <v>588</v>
      </c>
      <c r="B597" s="27"/>
      <c r="C597" s="35"/>
      <c r="D597" s="28"/>
      <c r="E597" s="29"/>
      <c r="F597" s="61">
        <f t="shared" si="27"/>
        <v>0</v>
      </c>
      <c r="G597" s="41" t="s">
        <v>1</v>
      </c>
      <c r="H597" s="3" t="b">
        <f t="shared" si="29"/>
        <v>1</v>
      </c>
    </row>
    <row r="598" spans="1:8" ht="20.100000000000001" customHeight="1" x14ac:dyDescent="0.4">
      <c r="A598" s="54">
        <f t="shared" si="28"/>
        <v>589</v>
      </c>
      <c r="B598" s="27"/>
      <c r="C598" s="35"/>
      <c r="D598" s="28"/>
      <c r="E598" s="29"/>
      <c r="F598" s="61">
        <f t="shared" si="27"/>
        <v>0</v>
      </c>
      <c r="G598" s="41" t="s">
        <v>1</v>
      </c>
      <c r="H598" s="3" t="b">
        <f t="shared" si="29"/>
        <v>1</v>
      </c>
    </row>
    <row r="599" spans="1:8" ht="20.100000000000001" customHeight="1" x14ac:dyDescent="0.4">
      <c r="A599" s="54">
        <f t="shared" si="28"/>
        <v>590</v>
      </c>
      <c r="B599" s="27"/>
      <c r="C599" s="35"/>
      <c r="D599" s="28"/>
      <c r="E599" s="29"/>
      <c r="F599" s="61">
        <f t="shared" si="27"/>
        <v>0</v>
      </c>
      <c r="G599" s="41" t="s">
        <v>1</v>
      </c>
      <c r="H599" s="3" t="b">
        <f t="shared" si="29"/>
        <v>1</v>
      </c>
    </row>
    <row r="600" spans="1:8" ht="20.100000000000001" customHeight="1" x14ac:dyDescent="0.4">
      <c r="A600" s="54">
        <f t="shared" si="28"/>
        <v>591</v>
      </c>
      <c r="B600" s="27"/>
      <c r="C600" s="35"/>
      <c r="D600" s="28"/>
      <c r="E600" s="29"/>
      <c r="F600" s="61">
        <f t="shared" si="27"/>
        <v>0</v>
      </c>
      <c r="G600" s="41" t="s">
        <v>1</v>
      </c>
      <c r="H600" s="3" t="b">
        <f t="shared" si="29"/>
        <v>1</v>
      </c>
    </row>
    <row r="601" spans="1:8" ht="20.100000000000001" customHeight="1" x14ac:dyDescent="0.4">
      <c r="A601" s="54">
        <f t="shared" si="28"/>
        <v>592</v>
      </c>
      <c r="B601" s="27"/>
      <c r="C601" s="35"/>
      <c r="D601" s="28"/>
      <c r="E601" s="29"/>
      <c r="F601" s="61">
        <f t="shared" si="27"/>
        <v>0</v>
      </c>
      <c r="G601" s="41" t="s">
        <v>1</v>
      </c>
      <c r="H601" s="3" t="b">
        <f t="shared" si="29"/>
        <v>1</v>
      </c>
    </row>
    <row r="602" spans="1:8" ht="20.100000000000001" customHeight="1" x14ac:dyDescent="0.4">
      <c r="A602" s="54">
        <f t="shared" si="28"/>
        <v>593</v>
      </c>
      <c r="B602" s="27"/>
      <c r="C602" s="35"/>
      <c r="D602" s="28"/>
      <c r="E602" s="29"/>
      <c r="F602" s="61">
        <f t="shared" si="27"/>
        <v>0</v>
      </c>
      <c r="G602" s="41" t="s">
        <v>1</v>
      </c>
      <c r="H602" s="3" t="b">
        <f t="shared" si="29"/>
        <v>1</v>
      </c>
    </row>
    <row r="603" spans="1:8" ht="20.100000000000001" customHeight="1" x14ac:dyDescent="0.4">
      <c r="A603" s="54">
        <f t="shared" si="28"/>
        <v>594</v>
      </c>
      <c r="B603" s="27"/>
      <c r="C603" s="35"/>
      <c r="D603" s="28"/>
      <c r="E603" s="29"/>
      <c r="F603" s="61">
        <f t="shared" si="27"/>
        <v>0</v>
      </c>
      <c r="G603" s="41" t="s">
        <v>1</v>
      </c>
      <c r="H603" s="3" t="b">
        <f t="shared" si="29"/>
        <v>1</v>
      </c>
    </row>
    <row r="604" spans="1:8" ht="20.100000000000001" customHeight="1" x14ac:dyDescent="0.4">
      <c r="A604" s="54">
        <f t="shared" si="28"/>
        <v>595</v>
      </c>
      <c r="B604" s="27"/>
      <c r="C604" s="35"/>
      <c r="D604" s="28"/>
      <c r="E604" s="29"/>
      <c r="F604" s="61">
        <f t="shared" si="27"/>
        <v>0</v>
      </c>
      <c r="G604" s="41" t="s">
        <v>1</v>
      </c>
      <c r="H604" s="3" t="b">
        <f t="shared" si="29"/>
        <v>1</v>
      </c>
    </row>
    <row r="605" spans="1:8" ht="20.100000000000001" customHeight="1" x14ac:dyDescent="0.4">
      <c r="A605" s="54">
        <f t="shared" si="28"/>
        <v>596</v>
      </c>
      <c r="B605" s="27"/>
      <c r="C605" s="35"/>
      <c r="D605" s="28"/>
      <c r="E605" s="29"/>
      <c r="F605" s="61">
        <f t="shared" si="27"/>
        <v>0</v>
      </c>
      <c r="G605" s="41" t="s">
        <v>1</v>
      </c>
      <c r="H605" s="3" t="b">
        <f t="shared" si="29"/>
        <v>1</v>
      </c>
    </row>
    <row r="606" spans="1:8" ht="20.100000000000001" customHeight="1" x14ac:dyDescent="0.4">
      <c r="A606" s="54">
        <f t="shared" si="28"/>
        <v>597</v>
      </c>
      <c r="B606" s="27"/>
      <c r="C606" s="35"/>
      <c r="D606" s="28"/>
      <c r="E606" s="29"/>
      <c r="F606" s="61">
        <f t="shared" si="27"/>
        <v>0</v>
      </c>
      <c r="G606" s="41" t="s">
        <v>1</v>
      </c>
      <c r="H606" s="3" t="b">
        <f t="shared" si="29"/>
        <v>1</v>
      </c>
    </row>
    <row r="607" spans="1:8" ht="20.100000000000001" customHeight="1" x14ac:dyDescent="0.4">
      <c r="A607" s="54">
        <f t="shared" si="28"/>
        <v>598</v>
      </c>
      <c r="B607" s="27"/>
      <c r="C607" s="35"/>
      <c r="D607" s="28"/>
      <c r="E607" s="29"/>
      <c r="F607" s="61">
        <f t="shared" si="27"/>
        <v>0</v>
      </c>
      <c r="G607" s="41" t="s">
        <v>1</v>
      </c>
      <c r="H607" s="3" t="b">
        <f t="shared" si="29"/>
        <v>1</v>
      </c>
    </row>
    <row r="608" spans="1:8" ht="20.100000000000001" customHeight="1" x14ac:dyDescent="0.4">
      <c r="A608" s="54">
        <f t="shared" si="28"/>
        <v>599</v>
      </c>
      <c r="B608" s="27"/>
      <c r="C608" s="35"/>
      <c r="D608" s="28"/>
      <c r="E608" s="29"/>
      <c r="F608" s="61">
        <f t="shared" si="27"/>
        <v>0</v>
      </c>
      <c r="G608" s="41" t="s">
        <v>1</v>
      </c>
      <c r="H608" s="3" t="b">
        <f t="shared" si="29"/>
        <v>1</v>
      </c>
    </row>
    <row r="609" spans="1:8" ht="20.100000000000001" customHeight="1" x14ac:dyDescent="0.4">
      <c r="A609" s="54">
        <f t="shared" si="28"/>
        <v>600</v>
      </c>
      <c r="B609" s="27"/>
      <c r="C609" s="36"/>
      <c r="D609" s="28"/>
      <c r="E609" s="29"/>
      <c r="F609" s="61">
        <f t="shared" si="27"/>
        <v>0</v>
      </c>
      <c r="G609" s="41" t="s">
        <v>1</v>
      </c>
      <c r="H609" s="3" t="b">
        <f t="shared" si="29"/>
        <v>1</v>
      </c>
    </row>
    <row r="610" spans="1:8" ht="20.100000000000001" customHeight="1" x14ac:dyDescent="0.4">
      <c r="A610" s="54">
        <f t="shared" si="28"/>
        <v>601</v>
      </c>
      <c r="B610" s="27"/>
      <c r="C610" s="35"/>
      <c r="D610" s="28"/>
      <c r="E610" s="29"/>
      <c r="F610" s="61">
        <f t="shared" si="27"/>
        <v>0</v>
      </c>
      <c r="G610" s="41" t="s">
        <v>1</v>
      </c>
      <c r="H610" s="3" t="b">
        <f t="shared" si="29"/>
        <v>1</v>
      </c>
    </row>
    <row r="611" spans="1:8" ht="19.899999999999999" customHeight="1" x14ac:dyDescent="0.4">
      <c r="A611" s="54">
        <f t="shared" si="28"/>
        <v>602</v>
      </c>
      <c r="B611" s="27"/>
      <c r="C611" s="35"/>
      <c r="D611" s="28"/>
      <c r="E611" s="29"/>
      <c r="F611" s="61">
        <f t="shared" si="27"/>
        <v>0</v>
      </c>
      <c r="G611" s="41" t="s">
        <v>1</v>
      </c>
      <c r="H611" s="3" t="b">
        <f t="shared" si="29"/>
        <v>1</v>
      </c>
    </row>
    <row r="612" spans="1:8" ht="20.100000000000001" customHeight="1" x14ac:dyDescent="0.4">
      <c r="A612" s="54">
        <f t="shared" si="28"/>
        <v>603</v>
      </c>
      <c r="B612" s="27"/>
      <c r="C612" s="35"/>
      <c r="D612" s="28"/>
      <c r="E612" s="29"/>
      <c r="F612" s="61">
        <f t="shared" si="27"/>
        <v>0</v>
      </c>
      <c r="G612" s="41" t="s">
        <v>1</v>
      </c>
      <c r="H612" s="3" t="b">
        <f t="shared" si="29"/>
        <v>1</v>
      </c>
    </row>
    <row r="613" spans="1:8" ht="20.100000000000001" customHeight="1" x14ac:dyDescent="0.4">
      <c r="A613" s="54">
        <f t="shared" si="28"/>
        <v>604</v>
      </c>
      <c r="B613" s="27"/>
      <c r="C613" s="35"/>
      <c r="D613" s="28"/>
      <c r="E613" s="29"/>
      <c r="F613" s="61">
        <f t="shared" si="27"/>
        <v>0</v>
      </c>
      <c r="G613" s="41" t="s">
        <v>1</v>
      </c>
      <c r="H613" s="3" t="b">
        <f t="shared" si="29"/>
        <v>1</v>
      </c>
    </row>
    <row r="614" spans="1:8" ht="20.100000000000001" customHeight="1" x14ac:dyDescent="0.4">
      <c r="A614" s="54">
        <f t="shared" si="28"/>
        <v>605</v>
      </c>
      <c r="B614" s="27"/>
      <c r="C614" s="35"/>
      <c r="D614" s="28"/>
      <c r="E614" s="29"/>
      <c r="F614" s="61">
        <f t="shared" si="27"/>
        <v>0</v>
      </c>
      <c r="G614" s="41" t="s">
        <v>1</v>
      </c>
      <c r="H614" s="3" t="b">
        <f t="shared" si="29"/>
        <v>1</v>
      </c>
    </row>
    <row r="615" spans="1:8" ht="20.100000000000001" customHeight="1" x14ac:dyDescent="0.4">
      <c r="A615" s="54">
        <f t="shared" si="28"/>
        <v>606</v>
      </c>
      <c r="B615" s="27"/>
      <c r="C615" s="35"/>
      <c r="D615" s="28"/>
      <c r="E615" s="29"/>
      <c r="F615" s="61">
        <f t="shared" si="27"/>
        <v>0</v>
      </c>
      <c r="G615" s="41" t="s">
        <v>1</v>
      </c>
      <c r="H615" s="3" t="b">
        <f t="shared" si="29"/>
        <v>1</v>
      </c>
    </row>
    <row r="616" spans="1:8" ht="20.100000000000001" customHeight="1" x14ac:dyDescent="0.4">
      <c r="A616" s="54">
        <f t="shared" si="28"/>
        <v>607</v>
      </c>
      <c r="B616" s="27"/>
      <c r="C616" s="35"/>
      <c r="D616" s="28"/>
      <c r="E616" s="29"/>
      <c r="F616" s="61">
        <f t="shared" si="27"/>
        <v>0</v>
      </c>
      <c r="G616" s="41" t="s">
        <v>1</v>
      </c>
      <c r="H616" s="3" t="b">
        <f t="shared" si="29"/>
        <v>1</v>
      </c>
    </row>
    <row r="617" spans="1:8" ht="20.100000000000001" customHeight="1" x14ac:dyDescent="0.4">
      <c r="A617" s="54">
        <f t="shared" si="28"/>
        <v>608</v>
      </c>
      <c r="B617" s="27"/>
      <c r="C617" s="35"/>
      <c r="D617" s="28"/>
      <c r="E617" s="29"/>
      <c r="F617" s="61">
        <f t="shared" si="27"/>
        <v>0</v>
      </c>
      <c r="G617" s="41" t="s">
        <v>1</v>
      </c>
      <c r="H617" s="3" t="b">
        <f t="shared" si="29"/>
        <v>1</v>
      </c>
    </row>
    <row r="618" spans="1:8" ht="20.100000000000001" customHeight="1" x14ac:dyDescent="0.4">
      <c r="A618" s="54">
        <f t="shared" si="28"/>
        <v>609</v>
      </c>
      <c r="B618" s="27"/>
      <c r="C618" s="35"/>
      <c r="D618" s="28"/>
      <c r="E618" s="29"/>
      <c r="F618" s="61">
        <f t="shared" si="27"/>
        <v>0</v>
      </c>
      <c r="G618" s="41" t="s">
        <v>1</v>
      </c>
      <c r="H618" s="3" t="b">
        <f t="shared" si="29"/>
        <v>1</v>
      </c>
    </row>
    <row r="619" spans="1:8" ht="20.100000000000001" customHeight="1" x14ac:dyDescent="0.4">
      <c r="A619" s="54">
        <f t="shared" si="28"/>
        <v>610</v>
      </c>
      <c r="B619" s="27"/>
      <c r="C619" s="35"/>
      <c r="D619" s="28"/>
      <c r="E619" s="29"/>
      <c r="F619" s="61">
        <f t="shared" si="27"/>
        <v>0</v>
      </c>
      <c r="G619" s="41" t="s">
        <v>1</v>
      </c>
      <c r="H619" s="3" t="b">
        <f t="shared" si="29"/>
        <v>1</v>
      </c>
    </row>
    <row r="620" spans="1:8" ht="20.100000000000001" customHeight="1" x14ac:dyDescent="0.4">
      <c r="A620" s="54">
        <f t="shared" si="28"/>
        <v>611</v>
      </c>
      <c r="B620" s="27"/>
      <c r="C620" s="35"/>
      <c r="D620" s="28"/>
      <c r="E620" s="29"/>
      <c r="F620" s="61">
        <f t="shared" si="27"/>
        <v>0</v>
      </c>
      <c r="G620" s="41" t="s">
        <v>1</v>
      </c>
      <c r="H620" s="3" t="b">
        <f t="shared" si="29"/>
        <v>1</v>
      </c>
    </row>
    <row r="621" spans="1:8" ht="20.100000000000001" customHeight="1" x14ac:dyDescent="0.4">
      <c r="A621" s="54">
        <f t="shared" si="28"/>
        <v>612</v>
      </c>
      <c r="B621" s="27"/>
      <c r="C621" s="35"/>
      <c r="D621" s="28"/>
      <c r="E621" s="29"/>
      <c r="F621" s="61">
        <f t="shared" si="27"/>
        <v>0</v>
      </c>
      <c r="G621" s="41" t="s">
        <v>1</v>
      </c>
      <c r="H621" s="3" t="b">
        <f t="shared" si="29"/>
        <v>1</v>
      </c>
    </row>
    <row r="622" spans="1:8" ht="20.100000000000001" customHeight="1" x14ac:dyDescent="0.4">
      <c r="A622" s="54">
        <f t="shared" si="28"/>
        <v>613</v>
      </c>
      <c r="B622" s="27"/>
      <c r="C622" s="35"/>
      <c r="D622" s="28"/>
      <c r="E622" s="29"/>
      <c r="F622" s="61">
        <f t="shared" si="27"/>
        <v>0</v>
      </c>
      <c r="G622" s="41" t="s">
        <v>1</v>
      </c>
      <c r="H622" s="3" t="b">
        <f t="shared" si="29"/>
        <v>1</v>
      </c>
    </row>
    <row r="623" spans="1:8" ht="20.100000000000001" customHeight="1" x14ac:dyDescent="0.4">
      <c r="A623" s="54">
        <f t="shared" si="28"/>
        <v>614</v>
      </c>
      <c r="B623" s="27"/>
      <c r="C623" s="35"/>
      <c r="D623" s="28"/>
      <c r="E623" s="29"/>
      <c r="F623" s="61">
        <f t="shared" si="27"/>
        <v>0</v>
      </c>
      <c r="G623" s="41" t="s">
        <v>1</v>
      </c>
      <c r="H623" s="3" t="b">
        <f t="shared" si="29"/>
        <v>1</v>
      </c>
    </row>
    <row r="624" spans="1:8" ht="20.100000000000001" customHeight="1" x14ac:dyDescent="0.4">
      <c r="A624" s="54">
        <f t="shared" si="28"/>
        <v>615</v>
      </c>
      <c r="B624" s="27"/>
      <c r="C624" s="35"/>
      <c r="D624" s="28"/>
      <c r="E624" s="29"/>
      <c r="F624" s="61">
        <f t="shared" si="27"/>
        <v>0</v>
      </c>
      <c r="G624" s="41" t="s">
        <v>1</v>
      </c>
      <c r="H624" s="3" t="b">
        <f t="shared" si="29"/>
        <v>1</v>
      </c>
    </row>
    <row r="625" spans="1:8" ht="20.100000000000001" customHeight="1" x14ac:dyDescent="0.4">
      <c r="A625" s="54">
        <f t="shared" si="28"/>
        <v>616</v>
      </c>
      <c r="B625" s="27"/>
      <c r="C625" s="35"/>
      <c r="D625" s="28"/>
      <c r="E625" s="29"/>
      <c r="F625" s="61">
        <f t="shared" si="27"/>
        <v>0</v>
      </c>
      <c r="G625" s="41" t="s">
        <v>1</v>
      </c>
      <c r="H625" s="3" t="b">
        <f t="shared" si="29"/>
        <v>1</v>
      </c>
    </row>
    <row r="626" spans="1:8" ht="20.100000000000001" customHeight="1" x14ac:dyDescent="0.4">
      <c r="A626" s="54">
        <f t="shared" si="28"/>
        <v>617</v>
      </c>
      <c r="B626" s="27"/>
      <c r="C626" s="35"/>
      <c r="D626" s="28"/>
      <c r="E626" s="29"/>
      <c r="F626" s="61">
        <f t="shared" si="27"/>
        <v>0</v>
      </c>
      <c r="G626" s="41" t="s">
        <v>1</v>
      </c>
      <c r="H626" s="3" t="b">
        <f t="shared" si="29"/>
        <v>1</v>
      </c>
    </row>
    <row r="627" spans="1:8" ht="20.100000000000001" customHeight="1" x14ac:dyDescent="0.4">
      <c r="A627" s="54">
        <f t="shared" si="28"/>
        <v>618</v>
      </c>
      <c r="B627" s="27"/>
      <c r="C627" s="35"/>
      <c r="D627" s="28"/>
      <c r="E627" s="29"/>
      <c r="F627" s="61">
        <f t="shared" si="27"/>
        <v>0</v>
      </c>
      <c r="G627" s="41" t="s">
        <v>1</v>
      </c>
      <c r="H627" s="3" t="b">
        <f t="shared" si="29"/>
        <v>1</v>
      </c>
    </row>
    <row r="628" spans="1:8" ht="20.100000000000001" customHeight="1" x14ac:dyDescent="0.4">
      <c r="A628" s="54">
        <f t="shared" si="28"/>
        <v>619</v>
      </c>
      <c r="B628" s="27"/>
      <c r="C628" s="35"/>
      <c r="D628" s="28"/>
      <c r="E628" s="29"/>
      <c r="F628" s="61">
        <f t="shared" si="27"/>
        <v>0</v>
      </c>
      <c r="G628" s="41" t="s">
        <v>1</v>
      </c>
      <c r="H628" s="3" t="b">
        <f t="shared" si="29"/>
        <v>1</v>
      </c>
    </row>
    <row r="629" spans="1:8" ht="20.100000000000001" customHeight="1" x14ac:dyDescent="0.4">
      <c r="A629" s="54">
        <f t="shared" si="28"/>
        <v>620</v>
      </c>
      <c r="B629" s="27"/>
      <c r="C629" s="35"/>
      <c r="D629" s="28"/>
      <c r="E629" s="29"/>
      <c r="F629" s="61">
        <f t="shared" si="27"/>
        <v>0</v>
      </c>
      <c r="G629" s="41" t="s">
        <v>1</v>
      </c>
      <c r="H629" s="3" t="b">
        <f t="shared" si="29"/>
        <v>1</v>
      </c>
    </row>
    <row r="630" spans="1:8" ht="20.100000000000001" customHeight="1" x14ac:dyDescent="0.4">
      <c r="A630" s="54">
        <f t="shared" si="28"/>
        <v>621</v>
      </c>
      <c r="B630" s="27"/>
      <c r="C630" s="35"/>
      <c r="D630" s="28"/>
      <c r="E630" s="29"/>
      <c r="F630" s="61">
        <f t="shared" si="27"/>
        <v>0</v>
      </c>
      <c r="G630" s="41" t="s">
        <v>1</v>
      </c>
      <c r="H630" s="3" t="b">
        <f t="shared" si="29"/>
        <v>1</v>
      </c>
    </row>
    <row r="631" spans="1:8" ht="20.100000000000001" customHeight="1" x14ac:dyDescent="0.4">
      <c r="A631" s="54">
        <f t="shared" si="28"/>
        <v>622</v>
      </c>
      <c r="B631" s="27"/>
      <c r="C631" s="35"/>
      <c r="D631" s="28"/>
      <c r="E631" s="29"/>
      <c r="F631" s="61">
        <f t="shared" si="27"/>
        <v>0</v>
      </c>
      <c r="G631" s="41" t="s">
        <v>1</v>
      </c>
      <c r="H631" s="3" t="b">
        <f t="shared" si="29"/>
        <v>1</v>
      </c>
    </row>
    <row r="632" spans="1:8" ht="20.100000000000001" customHeight="1" x14ac:dyDescent="0.4">
      <c r="A632" s="54">
        <f t="shared" si="28"/>
        <v>623</v>
      </c>
      <c r="B632" s="27"/>
      <c r="C632" s="35"/>
      <c r="D632" s="28"/>
      <c r="E632" s="29"/>
      <c r="F632" s="61">
        <f t="shared" si="27"/>
        <v>0</v>
      </c>
      <c r="G632" s="41" t="s">
        <v>1</v>
      </c>
      <c r="H632" s="3" t="b">
        <f t="shared" si="29"/>
        <v>1</v>
      </c>
    </row>
    <row r="633" spans="1:8" ht="20.100000000000001" customHeight="1" x14ac:dyDescent="0.4">
      <c r="A633" s="54">
        <f t="shared" si="28"/>
        <v>624</v>
      </c>
      <c r="B633" s="27"/>
      <c r="C633" s="36"/>
      <c r="D633" s="28"/>
      <c r="E633" s="29"/>
      <c r="F633" s="61">
        <f t="shared" si="27"/>
        <v>0</v>
      </c>
      <c r="G633" s="41" t="s">
        <v>1</v>
      </c>
      <c r="H633" s="3" t="b">
        <f t="shared" si="29"/>
        <v>1</v>
      </c>
    </row>
    <row r="634" spans="1:8" ht="20.100000000000001" customHeight="1" x14ac:dyDescent="0.4">
      <c r="A634" s="54">
        <f t="shared" si="28"/>
        <v>625</v>
      </c>
      <c r="B634" s="27"/>
      <c r="C634" s="35"/>
      <c r="D634" s="28"/>
      <c r="E634" s="29"/>
      <c r="F634" s="61">
        <f t="shared" si="27"/>
        <v>0</v>
      </c>
      <c r="G634" s="41" t="s">
        <v>1</v>
      </c>
      <c r="H634" s="3" t="b">
        <f t="shared" si="29"/>
        <v>1</v>
      </c>
    </row>
    <row r="635" spans="1:8" ht="19.899999999999999" customHeight="1" x14ac:dyDescent="0.4">
      <c r="A635" s="54">
        <f t="shared" si="28"/>
        <v>626</v>
      </c>
      <c r="B635" s="27"/>
      <c r="C635" s="35"/>
      <c r="D635" s="28"/>
      <c r="E635" s="29"/>
      <c r="F635" s="61">
        <f t="shared" si="27"/>
        <v>0</v>
      </c>
      <c r="G635" s="41" t="s">
        <v>1</v>
      </c>
      <c r="H635" s="3" t="b">
        <f t="shared" si="29"/>
        <v>1</v>
      </c>
    </row>
    <row r="636" spans="1:8" ht="20.100000000000001" customHeight="1" x14ac:dyDescent="0.4">
      <c r="A636" s="54">
        <f t="shared" si="28"/>
        <v>627</v>
      </c>
      <c r="B636" s="27"/>
      <c r="C636" s="35"/>
      <c r="D636" s="28"/>
      <c r="E636" s="29"/>
      <c r="F636" s="61">
        <f t="shared" si="27"/>
        <v>0</v>
      </c>
      <c r="G636" s="41" t="s">
        <v>1</v>
      </c>
      <c r="H636" s="3" t="b">
        <f t="shared" si="29"/>
        <v>1</v>
      </c>
    </row>
    <row r="637" spans="1:8" ht="20.100000000000001" customHeight="1" x14ac:dyDescent="0.4">
      <c r="A637" s="54">
        <f t="shared" si="28"/>
        <v>628</v>
      </c>
      <c r="B637" s="27"/>
      <c r="C637" s="35"/>
      <c r="D637" s="28"/>
      <c r="E637" s="29"/>
      <c r="F637" s="61">
        <f t="shared" si="27"/>
        <v>0</v>
      </c>
      <c r="G637" s="41" t="s">
        <v>1</v>
      </c>
      <c r="H637" s="3" t="b">
        <f t="shared" si="29"/>
        <v>1</v>
      </c>
    </row>
    <row r="638" spans="1:8" ht="20.100000000000001" customHeight="1" x14ac:dyDescent="0.4">
      <c r="A638" s="54">
        <f t="shared" si="28"/>
        <v>629</v>
      </c>
      <c r="B638" s="27"/>
      <c r="C638" s="35"/>
      <c r="D638" s="28"/>
      <c r="E638" s="29"/>
      <c r="F638" s="61">
        <f t="shared" si="27"/>
        <v>0</v>
      </c>
      <c r="G638" s="41" t="s">
        <v>1</v>
      </c>
      <c r="H638" s="3" t="b">
        <f t="shared" si="29"/>
        <v>1</v>
      </c>
    </row>
    <row r="639" spans="1:8" ht="20.100000000000001" customHeight="1" x14ac:dyDescent="0.4">
      <c r="A639" s="54">
        <f t="shared" si="28"/>
        <v>630</v>
      </c>
      <c r="B639" s="27"/>
      <c r="C639" s="35"/>
      <c r="D639" s="28"/>
      <c r="E639" s="29"/>
      <c r="F639" s="61">
        <f t="shared" si="27"/>
        <v>0</v>
      </c>
      <c r="G639" s="41" t="s">
        <v>1</v>
      </c>
      <c r="H639" s="3" t="b">
        <f t="shared" si="29"/>
        <v>1</v>
      </c>
    </row>
    <row r="640" spans="1:8" ht="20.100000000000001" customHeight="1" x14ac:dyDescent="0.4">
      <c r="A640" s="54">
        <f t="shared" si="28"/>
        <v>631</v>
      </c>
      <c r="B640" s="27"/>
      <c r="C640" s="35"/>
      <c r="D640" s="28"/>
      <c r="E640" s="29"/>
      <c r="F640" s="61">
        <f t="shared" si="27"/>
        <v>0</v>
      </c>
      <c r="G640" s="41" t="s">
        <v>1</v>
      </c>
      <c r="H640" s="3" t="b">
        <f t="shared" si="29"/>
        <v>1</v>
      </c>
    </row>
    <row r="641" spans="1:8" ht="20.100000000000001" customHeight="1" x14ac:dyDescent="0.4">
      <c r="A641" s="54">
        <f t="shared" si="28"/>
        <v>632</v>
      </c>
      <c r="B641" s="27"/>
      <c r="C641" s="35"/>
      <c r="D641" s="28"/>
      <c r="E641" s="29"/>
      <c r="F641" s="61">
        <f t="shared" si="27"/>
        <v>0</v>
      </c>
      <c r="G641" s="41" t="s">
        <v>1</v>
      </c>
      <c r="H641" s="3" t="b">
        <f t="shared" si="29"/>
        <v>1</v>
      </c>
    </row>
    <row r="642" spans="1:8" ht="20.100000000000001" customHeight="1" x14ac:dyDescent="0.4">
      <c r="A642" s="54">
        <f t="shared" si="28"/>
        <v>633</v>
      </c>
      <c r="B642" s="27"/>
      <c r="C642" s="35"/>
      <c r="D642" s="28"/>
      <c r="E642" s="29"/>
      <c r="F642" s="61">
        <f t="shared" si="27"/>
        <v>0</v>
      </c>
      <c r="G642" s="41" t="s">
        <v>1</v>
      </c>
      <c r="H642" s="3" t="b">
        <f t="shared" si="29"/>
        <v>1</v>
      </c>
    </row>
    <row r="643" spans="1:8" ht="20.100000000000001" customHeight="1" x14ac:dyDescent="0.4">
      <c r="A643" s="54">
        <f t="shared" si="28"/>
        <v>634</v>
      </c>
      <c r="B643" s="27"/>
      <c r="C643" s="35"/>
      <c r="D643" s="28"/>
      <c r="E643" s="29"/>
      <c r="F643" s="61">
        <f t="shared" si="27"/>
        <v>0</v>
      </c>
      <c r="G643" s="41" t="s">
        <v>1</v>
      </c>
      <c r="H643" s="3" t="b">
        <f t="shared" si="29"/>
        <v>1</v>
      </c>
    </row>
    <row r="644" spans="1:8" ht="20.100000000000001" customHeight="1" x14ac:dyDescent="0.4">
      <c r="A644" s="54">
        <f t="shared" si="28"/>
        <v>635</v>
      </c>
      <c r="B644" s="27"/>
      <c r="C644" s="35"/>
      <c r="D644" s="28"/>
      <c r="E644" s="29"/>
      <c r="F644" s="61">
        <f t="shared" si="27"/>
        <v>0</v>
      </c>
      <c r="G644" s="41" t="s">
        <v>1</v>
      </c>
      <c r="H644" s="3" t="b">
        <f t="shared" si="29"/>
        <v>1</v>
      </c>
    </row>
    <row r="645" spans="1:8" ht="20.100000000000001" customHeight="1" x14ac:dyDescent="0.4">
      <c r="A645" s="54">
        <f t="shared" si="28"/>
        <v>636</v>
      </c>
      <c r="B645" s="27"/>
      <c r="C645" s="35"/>
      <c r="D645" s="28"/>
      <c r="E645" s="29"/>
      <c r="F645" s="61">
        <f t="shared" si="27"/>
        <v>0</v>
      </c>
      <c r="G645" s="41" t="s">
        <v>1</v>
      </c>
      <c r="H645" s="3" t="b">
        <f t="shared" si="29"/>
        <v>1</v>
      </c>
    </row>
    <row r="646" spans="1:8" ht="20.100000000000001" customHeight="1" x14ac:dyDescent="0.4">
      <c r="A646" s="54">
        <f t="shared" si="28"/>
        <v>637</v>
      </c>
      <c r="B646" s="27"/>
      <c r="C646" s="35"/>
      <c r="D646" s="28"/>
      <c r="E646" s="29"/>
      <c r="F646" s="61">
        <f t="shared" si="27"/>
        <v>0</v>
      </c>
      <c r="G646" s="41" t="s">
        <v>1</v>
      </c>
      <c r="H646" s="3" t="b">
        <f t="shared" si="29"/>
        <v>1</v>
      </c>
    </row>
    <row r="647" spans="1:8" ht="20.100000000000001" customHeight="1" x14ac:dyDescent="0.4">
      <c r="A647" s="54">
        <f t="shared" si="28"/>
        <v>638</v>
      </c>
      <c r="B647" s="27"/>
      <c r="C647" s="35"/>
      <c r="D647" s="28"/>
      <c r="E647" s="29"/>
      <c r="F647" s="61">
        <f t="shared" si="27"/>
        <v>0</v>
      </c>
      <c r="G647" s="41" t="s">
        <v>1</v>
      </c>
      <c r="H647" s="3" t="b">
        <f t="shared" si="29"/>
        <v>1</v>
      </c>
    </row>
    <row r="648" spans="1:8" ht="20.100000000000001" customHeight="1" x14ac:dyDescent="0.4">
      <c r="A648" s="54">
        <f t="shared" si="28"/>
        <v>639</v>
      </c>
      <c r="B648" s="27"/>
      <c r="C648" s="35"/>
      <c r="D648" s="28"/>
      <c r="E648" s="29"/>
      <c r="F648" s="61">
        <f t="shared" si="27"/>
        <v>0</v>
      </c>
      <c r="G648" s="41" t="s">
        <v>1</v>
      </c>
      <c r="H648" s="3" t="b">
        <f t="shared" si="29"/>
        <v>1</v>
      </c>
    </row>
    <row r="649" spans="1:8" ht="20.100000000000001" customHeight="1" x14ac:dyDescent="0.4">
      <c r="A649" s="54">
        <f t="shared" si="28"/>
        <v>640</v>
      </c>
      <c r="B649" s="27"/>
      <c r="C649" s="35"/>
      <c r="D649" s="28"/>
      <c r="E649" s="29"/>
      <c r="F649" s="61">
        <f t="shared" si="27"/>
        <v>0</v>
      </c>
      <c r="G649" s="41" t="s">
        <v>1</v>
      </c>
      <c r="H649" s="3" t="b">
        <f t="shared" si="29"/>
        <v>1</v>
      </c>
    </row>
    <row r="650" spans="1:8" ht="20.100000000000001" customHeight="1" x14ac:dyDescent="0.4">
      <c r="A650" s="54">
        <f t="shared" si="28"/>
        <v>641</v>
      </c>
      <c r="B650" s="27"/>
      <c r="C650" s="35"/>
      <c r="D650" s="28"/>
      <c r="E650" s="29"/>
      <c r="F650" s="61">
        <f t="shared" ref="F650:F713" si="30">SUM(D650:E650)</f>
        <v>0</v>
      </c>
      <c r="G650" s="41" t="s">
        <v>1</v>
      </c>
      <c r="H650" s="3" t="b">
        <f t="shared" si="29"/>
        <v>1</v>
      </c>
    </row>
    <row r="651" spans="1:8" ht="20.100000000000001" customHeight="1" x14ac:dyDescent="0.4">
      <c r="A651" s="54">
        <f t="shared" ref="A651:A714" si="31">ROW()-9</f>
        <v>642</v>
      </c>
      <c r="B651" s="27"/>
      <c r="C651" s="35"/>
      <c r="D651" s="28"/>
      <c r="E651" s="29"/>
      <c r="F651" s="61">
        <f t="shared" si="30"/>
        <v>0</v>
      </c>
      <c r="G651" s="41" t="s">
        <v>1</v>
      </c>
      <c r="H651" s="3" t="b">
        <f t="shared" ref="H651:H714" si="32">F651&lt;=800</f>
        <v>1</v>
      </c>
    </row>
    <row r="652" spans="1:8" ht="20.100000000000001" customHeight="1" x14ac:dyDescent="0.4">
      <c r="A652" s="54">
        <f t="shared" si="31"/>
        <v>643</v>
      </c>
      <c r="B652" s="27"/>
      <c r="C652" s="35"/>
      <c r="D652" s="28"/>
      <c r="E652" s="29"/>
      <c r="F652" s="61">
        <f t="shared" si="30"/>
        <v>0</v>
      </c>
      <c r="G652" s="41" t="s">
        <v>1</v>
      </c>
      <c r="H652" s="3" t="b">
        <f t="shared" si="32"/>
        <v>1</v>
      </c>
    </row>
    <row r="653" spans="1:8" ht="20.100000000000001" customHeight="1" x14ac:dyDescent="0.4">
      <c r="A653" s="54">
        <f t="shared" si="31"/>
        <v>644</v>
      </c>
      <c r="B653" s="27"/>
      <c r="C653" s="35"/>
      <c r="D653" s="28"/>
      <c r="E653" s="29"/>
      <c r="F653" s="61">
        <f t="shared" si="30"/>
        <v>0</v>
      </c>
      <c r="G653" s="41" t="s">
        <v>1</v>
      </c>
      <c r="H653" s="3" t="b">
        <f t="shared" si="32"/>
        <v>1</v>
      </c>
    </row>
    <row r="654" spans="1:8" ht="20.100000000000001" customHeight="1" x14ac:dyDescent="0.4">
      <c r="A654" s="54">
        <f t="shared" si="31"/>
        <v>645</v>
      </c>
      <c r="B654" s="27"/>
      <c r="C654" s="35"/>
      <c r="D654" s="28"/>
      <c r="E654" s="29"/>
      <c r="F654" s="61">
        <f t="shared" si="30"/>
        <v>0</v>
      </c>
      <c r="G654" s="41" t="s">
        <v>1</v>
      </c>
      <c r="H654" s="3" t="b">
        <f t="shared" si="32"/>
        <v>1</v>
      </c>
    </row>
    <row r="655" spans="1:8" ht="20.100000000000001" customHeight="1" x14ac:dyDescent="0.4">
      <c r="A655" s="54">
        <f t="shared" si="31"/>
        <v>646</v>
      </c>
      <c r="B655" s="27"/>
      <c r="C655" s="35"/>
      <c r="D655" s="28"/>
      <c r="E655" s="29"/>
      <c r="F655" s="61">
        <f t="shared" si="30"/>
        <v>0</v>
      </c>
      <c r="G655" s="41" t="s">
        <v>1</v>
      </c>
      <c r="H655" s="3" t="b">
        <f t="shared" si="32"/>
        <v>1</v>
      </c>
    </row>
    <row r="656" spans="1:8" ht="20.100000000000001" customHeight="1" x14ac:dyDescent="0.4">
      <c r="A656" s="54">
        <f t="shared" si="31"/>
        <v>647</v>
      </c>
      <c r="B656" s="27"/>
      <c r="C656" s="35"/>
      <c r="D656" s="28"/>
      <c r="E656" s="29"/>
      <c r="F656" s="61">
        <f t="shared" si="30"/>
        <v>0</v>
      </c>
      <c r="G656" s="41" t="s">
        <v>1</v>
      </c>
      <c r="H656" s="3" t="b">
        <f t="shared" si="32"/>
        <v>1</v>
      </c>
    </row>
    <row r="657" spans="1:8" ht="20.100000000000001" customHeight="1" x14ac:dyDescent="0.4">
      <c r="A657" s="54">
        <f t="shared" si="31"/>
        <v>648</v>
      </c>
      <c r="B657" s="27"/>
      <c r="C657" s="36"/>
      <c r="D657" s="28"/>
      <c r="E657" s="29"/>
      <c r="F657" s="61">
        <f t="shared" si="30"/>
        <v>0</v>
      </c>
      <c r="G657" s="41" t="s">
        <v>1</v>
      </c>
      <c r="H657" s="3" t="b">
        <f t="shared" si="32"/>
        <v>1</v>
      </c>
    </row>
    <row r="658" spans="1:8" ht="20.100000000000001" customHeight="1" x14ac:dyDescent="0.4">
      <c r="A658" s="54">
        <f t="shared" si="31"/>
        <v>649</v>
      </c>
      <c r="B658" s="27"/>
      <c r="C658" s="35"/>
      <c r="D658" s="28"/>
      <c r="E658" s="29"/>
      <c r="F658" s="61">
        <f t="shared" si="30"/>
        <v>0</v>
      </c>
      <c r="G658" s="41" t="s">
        <v>1</v>
      </c>
      <c r="H658" s="3" t="b">
        <f t="shared" si="32"/>
        <v>1</v>
      </c>
    </row>
    <row r="659" spans="1:8" ht="19.899999999999999" customHeight="1" x14ac:dyDescent="0.4">
      <c r="A659" s="54">
        <f t="shared" si="31"/>
        <v>650</v>
      </c>
      <c r="B659" s="27"/>
      <c r="C659" s="35"/>
      <c r="D659" s="28"/>
      <c r="E659" s="29"/>
      <c r="F659" s="61">
        <f t="shared" si="30"/>
        <v>0</v>
      </c>
      <c r="G659" s="41" t="s">
        <v>1</v>
      </c>
      <c r="H659" s="3" t="b">
        <f t="shared" si="32"/>
        <v>1</v>
      </c>
    </row>
    <row r="660" spans="1:8" ht="20.100000000000001" customHeight="1" x14ac:dyDescent="0.4">
      <c r="A660" s="54">
        <f t="shared" si="31"/>
        <v>651</v>
      </c>
      <c r="B660" s="27"/>
      <c r="C660" s="35"/>
      <c r="D660" s="28"/>
      <c r="E660" s="29"/>
      <c r="F660" s="61">
        <f t="shared" si="30"/>
        <v>0</v>
      </c>
      <c r="G660" s="41" t="s">
        <v>1</v>
      </c>
      <c r="H660" s="3" t="b">
        <f t="shared" si="32"/>
        <v>1</v>
      </c>
    </row>
    <row r="661" spans="1:8" ht="20.100000000000001" customHeight="1" x14ac:dyDescent="0.4">
      <c r="A661" s="54">
        <f t="shared" si="31"/>
        <v>652</v>
      </c>
      <c r="B661" s="27"/>
      <c r="C661" s="35"/>
      <c r="D661" s="28"/>
      <c r="E661" s="29"/>
      <c r="F661" s="61">
        <f t="shared" si="30"/>
        <v>0</v>
      </c>
      <c r="G661" s="41" t="s">
        <v>1</v>
      </c>
      <c r="H661" s="3" t="b">
        <f t="shared" si="32"/>
        <v>1</v>
      </c>
    </row>
    <row r="662" spans="1:8" ht="20.100000000000001" customHeight="1" x14ac:dyDescent="0.4">
      <c r="A662" s="54">
        <f t="shared" si="31"/>
        <v>653</v>
      </c>
      <c r="B662" s="27"/>
      <c r="C662" s="35"/>
      <c r="D662" s="28"/>
      <c r="E662" s="29"/>
      <c r="F662" s="61">
        <f t="shared" si="30"/>
        <v>0</v>
      </c>
      <c r="G662" s="41" t="s">
        <v>1</v>
      </c>
      <c r="H662" s="3" t="b">
        <f t="shared" si="32"/>
        <v>1</v>
      </c>
    </row>
    <row r="663" spans="1:8" ht="20.100000000000001" customHeight="1" x14ac:dyDescent="0.4">
      <c r="A663" s="54">
        <f t="shared" si="31"/>
        <v>654</v>
      </c>
      <c r="B663" s="27"/>
      <c r="C663" s="35"/>
      <c r="D663" s="28"/>
      <c r="E663" s="29"/>
      <c r="F663" s="61">
        <f t="shared" si="30"/>
        <v>0</v>
      </c>
      <c r="G663" s="41" t="s">
        <v>1</v>
      </c>
      <c r="H663" s="3" t="b">
        <f t="shared" si="32"/>
        <v>1</v>
      </c>
    </row>
    <row r="664" spans="1:8" ht="20.100000000000001" customHeight="1" x14ac:dyDescent="0.4">
      <c r="A664" s="54">
        <f t="shared" si="31"/>
        <v>655</v>
      </c>
      <c r="B664" s="27"/>
      <c r="C664" s="35"/>
      <c r="D664" s="28"/>
      <c r="E664" s="29"/>
      <c r="F664" s="61">
        <f t="shared" si="30"/>
        <v>0</v>
      </c>
      <c r="G664" s="41" t="s">
        <v>1</v>
      </c>
      <c r="H664" s="3" t="b">
        <f t="shared" si="32"/>
        <v>1</v>
      </c>
    </row>
    <row r="665" spans="1:8" ht="20.100000000000001" customHeight="1" x14ac:dyDescent="0.4">
      <c r="A665" s="54">
        <f t="shared" si="31"/>
        <v>656</v>
      </c>
      <c r="B665" s="27"/>
      <c r="C665" s="35"/>
      <c r="D665" s="28"/>
      <c r="E665" s="29"/>
      <c r="F665" s="61">
        <f t="shared" si="30"/>
        <v>0</v>
      </c>
      <c r="G665" s="41" t="s">
        <v>1</v>
      </c>
      <c r="H665" s="3" t="b">
        <f t="shared" si="32"/>
        <v>1</v>
      </c>
    </row>
    <row r="666" spans="1:8" ht="20.100000000000001" customHeight="1" x14ac:dyDescent="0.4">
      <c r="A666" s="54">
        <f t="shared" si="31"/>
        <v>657</v>
      </c>
      <c r="B666" s="27"/>
      <c r="C666" s="35"/>
      <c r="D666" s="28"/>
      <c r="E666" s="29"/>
      <c r="F666" s="61">
        <f t="shared" si="30"/>
        <v>0</v>
      </c>
      <c r="G666" s="41" t="s">
        <v>1</v>
      </c>
      <c r="H666" s="3" t="b">
        <f t="shared" si="32"/>
        <v>1</v>
      </c>
    </row>
    <row r="667" spans="1:8" ht="20.100000000000001" customHeight="1" x14ac:dyDescent="0.4">
      <c r="A667" s="54">
        <f t="shared" si="31"/>
        <v>658</v>
      </c>
      <c r="B667" s="27"/>
      <c r="C667" s="35"/>
      <c r="D667" s="28"/>
      <c r="E667" s="29"/>
      <c r="F667" s="61">
        <f t="shared" si="30"/>
        <v>0</v>
      </c>
      <c r="G667" s="41" t="s">
        <v>1</v>
      </c>
      <c r="H667" s="3" t="b">
        <f t="shared" si="32"/>
        <v>1</v>
      </c>
    </row>
    <row r="668" spans="1:8" ht="20.100000000000001" customHeight="1" x14ac:dyDescent="0.4">
      <c r="A668" s="54">
        <f t="shared" si="31"/>
        <v>659</v>
      </c>
      <c r="B668" s="27"/>
      <c r="C668" s="35"/>
      <c r="D668" s="28"/>
      <c r="E668" s="29"/>
      <c r="F668" s="61">
        <f t="shared" si="30"/>
        <v>0</v>
      </c>
      <c r="G668" s="41" t="s">
        <v>1</v>
      </c>
      <c r="H668" s="3" t="b">
        <f t="shared" si="32"/>
        <v>1</v>
      </c>
    </row>
    <row r="669" spans="1:8" ht="20.100000000000001" customHeight="1" x14ac:dyDescent="0.4">
      <c r="A669" s="54">
        <f t="shared" si="31"/>
        <v>660</v>
      </c>
      <c r="B669" s="27"/>
      <c r="C669" s="35"/>
      <c r="D669" s="28"/>
      <c r="E669" s="29"/>
      <c r="F669" s="61">
        <f t="shared" si="30"/>
        <v>0</v>
      </c>
      <c r="G669" s="41" t="s">
        <v>1</v>
      </c>
      <c r="H669" s="3" t="b">
        <f t="shared" si="32"/>
        <v>1</v>
      </c>
    </row>
    <row r="670" spans="1:8" ht="20.100000000000001" customHeight="1" x14ac:dyDescent="0.4">
      <c r="A670" s="54">
        <f t="shared" si="31"/>
        <v>661</v>
      </c>
      <c r="B670" s="27"/>
      <c r="C670" s="35"/>
      <c r="D670" s="28"/>
      <c r="E670" s="29"/>
      <c r="F670" s="61">
        <f t="shared" si="30"/>
        <v>0</v>
      </c>
      <c r="G670" s="41" t="s">
        <v>1</v>
      </c>
      <c r="H670" s="3" t="b">
        <f t="shared" si="32"/>
        <v>1</v>
      </c>
    </row>
    <row r="671" spans="1:8" ht="20.100000000000001" customHeight="1" x14ac:dyDescent="0.4">
      <c r="A671" s="54">
        <f t="shared" si="31"/>
        <v>662</v>
      </c>
      <c r="B671" s="27"/>
      <c r="C671" s="35"/>
      <c r="D671" s="28"/>
      <c r="E671" s="29"/>
      <c r="F671" s="61">
        <f t="shared" si="30"/>
        <v>0</v>
      </c>
      <c r="G671" s="41" t="s">
        <v>1</v>
      </c>
      <c r="H671" s="3" t="b">
        <f t="shared" si="32"/>
        <v>1</v>
      </c>
    </row>
    <row r="672" spans="1:8" ht="20.100000000000001" customHeight="1" x14ac:dyDescent="0.4">
      <c r="A672" s="54">
        <f t="shared" si="31"/>
        <v>663</v>
      </c>
      <c r="B672" s="27"/>
      <c r="C672" s="35"/>
      <c r="D672" s="28"/>
      <c r="E672" s="29"/>
      <c r="F672" s="61">
        <f t="shared" si="30"/>
        <v>0</v>
      </c>
      <c r="G672" s="41" t="s">
        <v>1</v>
      </c>
      <c r="H672" s="3" t="b">
        <f t="shared" si="32"/>
        <v>1</v>
      </c>
    </row>
    <row r="673" spans="1:8" ht="20.100000000000001" customHeight="1" x14ac:dyDescent="0.4">
      <c r="A673" s="54">
        <f t="shared" si="31"/>
        <v>664</v>
      </c>
      <c r="B673" s="27"/>
      <c r="C673" s="35"/>
      <c r="D673" s="28"/>
      <c r="E673" s="29"/>
      <c r="F673" s="61">
        <f t="shared" si="30"/>
        <v>0</v>
      </c>
      <c r="G673" s="41" t="s">
        <v>1</v>
      </c>
      <c r="H673" s="3" t="b">
        <f t="shared" si="32"/>
        <v>1</v>
      </c>
    </row>
    <row r="674" spans="1:8" ht="20.100000000000001" customHeight="1" x14ac:dyDescent="0.4">
      <c r="A674" s="54">
        <f t="shared" si="31"/>
        <v>665</v>
      </c>
      <c r="B674" s="27"/>
      <c r="C674" s="35"/>
      <c r="D674" s="28"/>
      <c r="E674" s="29"/>
      <c r="F674" s="61">
        <f t="shared" si="30"/>
        <v>0</v>
      </c>
      <c r="G674" s="41" t="s">
        <v>1</v>
      </c>
      <c r="H674" s="3" t="b">
        <f t="shared" si="32"/>
        <v>1</v>
      </c>
    </row>
    <row r="675" spans="1:8" ht="20.100000000000001" customHeight="1" x14ac:dyDescent="0.4">
      <c r="A675" s="54">
        <f t="shared" si="31"/>
        <v>666</v>
      </c>
      <c r="B675" s="27"/>
      <c r="C675" s="35"/>
      <c r="D675" s="28"/>
      <c r="E675" s="29"/>
      <c r="F675" s="61">
        <f t="shared" si="30"/>
        <v>0</v>
      </c>
      <c r="G675" s="41" t="s">
        <v>1</v>
      </c>
      <c r="H675" s="3" t="b">
        <f t="shared" si="32"/>
        <v>1</v>
      </c>
    </row>
    <row r="676" spans="1:8" ht="20.100000000000001" customHeight="1" x14ac:dyDescent="0.4">
      <c r="A676" s="54">
        <f t="shared" si="31"/>
        <v>667</v>
      </c>
      <c r="B676" s="27"/>
      <c r="C676" s="35"/>
      <c r="D676" s="28"/>
      <c r="E676" s="29"/>
      <c r="F676" s="61">
        <f t="shared" si="30"/>
        <v>0</v>
      </c>
      <c r="G676" s="41" t="s">
        <v>1</v>
      </c>
      <c r="H676" s="3" t="b">
        <f t="shared" si="32"/>
        <v>1</v>
      </c>
    </row>
    <row r="677" spans="1:8" ht="20.100000000000001" customHeight="1" x14ac:dyDescent="0.4">
      <c r="A677" s="54">
        <f t="shared" si="31"/>
        <v>668</v>
      </c>
      <c r="B677" s="27"/>
      <c r="C677" s="35"/>
      <c r="D677" s="28"/>
      <c r="E677" s="29"/>
      <c r="F677" s="61">
        <f t="shared" si="30"/>
        <v>0</v>
      </c>
      <c r="G677" s="41" t="s">
        <v>1</v>
      </c>
      <c r="H677" s="3" t="b">
        <f t="shared" si="32"/>
        <v>1</v>
      </c>
    </row>
    <row r="678" spans="1:8" ht="20.100000000000001" customHeight="1" x14ac:dyDescent="0.4">
      <c r="A678" s="54">
        <f t="shared" si="31"/>
        <v>669</v>
      </c>
      <c r="B678" s="27"/>
      <c r="C678" s="35"/>
      <c r="D678" s="28"/>
      <c r="E678" s="29"/>
      <c r="F678" s="61">
        <f t="shared" si="30"/>
        <v>0</v>
      </c>
      <c r="G678" s="41" t="s">
        <v>1</v>
      </c>
      <c r="H678" s="3" t="b">
        <f t="shared" si="32"/>
        <v>1</v>
      </c>
    </row>
    <row r="679" spans="1:8" ht="20.100000000000001" customHeight="1" x14ac:dyDescent="0.4">
      <c r="A679" s="54">
        <f t="shared" si="31"/>
        <v>670</v>
      </c>
      <c r="B679" s="27"/>
      <c r="C679" s="35"/>
      <c r="D679" s="28"/>
      <c r="E679" s="29"/>
      <c r="F679" s="61">
        <f t="shared" si="30"/>
        <v>0</v>
      </c>
      <c r="G679" s="41" t="s">
        <v>1</v>
      </c>
      <c r="H679" s="3" t="b">
        <f t="shared" si="32"/>
        <v>1</v>
      </c>
    </row>
    <row r="680" spans="1:8" ht="20.100000000000001" customHeight="1" x14ac:dyDescent="0.4">
      <c r="A680" s="54">
        <f t="shared" si="31"/>
        <v>671</v>
      </c>
      <c r="B680" s="27"/>
      <c r="C680" s="35"/>
      <c r="D680" s="28"/>
      <c r="E680" s="29"/>
      <c r="F680" s="61">
        <f t="shared" si="30"/>
        <v>0</v>
      </c>
      <c r="G680" s="41" t="s">
        <v>1</v>
      </c>
      <c r="H680" s="3" t="b">
        <f t="shared" si="32"/>
        <v>1</v>
      </c>
    </row>
    <row r="681" spans="1:8" ht="20.100000000000001" customHeight="1" x14ac:dyDescent="0.4">
      <c r="A681" s="54">
        <f t="shared" si="31"/>
        <v>672</v>
      </c>
      <c r="B681" s="27"/>
      <c r="C681" s="36"/>
      <c r="D681" s="28"/>
      <c r="E681" s="29"/>
      <c r="F681" s="61">
        <f t="shared" si="30"/>
        <v>0</v>
      </c>
      <c r="G681" s="41" t="s">
        <v>1</v>
      </c>
      <c r="H681" s="3" t="b">
        <f t="shared" si="32"/>
        <v>1</v>
      </c>
    </row>
    <row r="682" spans="1:8" ht="20.100000000000001" customHeight="1" x14ac:dyDescent="0.4">
      <c r="A682" s="54">
        <f t="shared" si="31"/>
        <v>673</v>
      </c>
      <c r="B682" s="27"/>
      <c r="C682" s="35"/>
      <c r="D682" s="28"/>
      <c r="E682" s="29"/>
      <c r="F682" s="61">
        <f t="shared" si="30"/>
        <v>0</v>
      </c>
      <c r="G682" s="41" t="s">
        <v>1</v>
      </c>
      <c r="H682" s="3" t="b">
        <f t="shared" si="32"/>
        <v>1</v>
      </c>
    </row>
    <row r="683" spans="1:8" ht="19.899999999999999" customHeight="1" x14ac:dyDescent="0.4">
      <c r="A683" s="54">
        <f t="shared" si="31"/>
        <v>674</v>
      </c>
      <c r="B683" s="27"/>
      <c r="C683" s="35"/>
      <c r="D683" s="28"/>
      <c r="E683" s="29"/>
      <c r="F683" s="61">
        <f t="shared" si="30"/>
        <v>0</v>
      </c>
      <c r="G683" s="41" t="s">
        <v>1</v>
      </c>
      <c r="H683" s="3" t="b">
        <f t="shared" si="32"/>
        <v>1</v>
      </c>
    </row>
    <row r="684" spans="1:8" ht="20.100000000000001" customHeight="1" x14ac:dyDescent="0.4">
      <c r="A684" s="54">
        <f t="shared" si="31"/>
        <v>675</v>
      </c>
      <c r="B684" s="27"/>
      <c r="C684" s="35"/>
      <c r="D684" s="28"/>
      <c r="E684" s="29"/>
      <c r="F684" s="61">
        <f t="shared" si="30"/>
        <v>0</v>
      </c>
      <c r="G684" s="41" t="s">
        <v>1</v>
      </c>
      <c r="H684" s="3" t="b">
        <f t="shared" si="32"/>
        <v>1</v>
      </c>
    </row>
    <row r="685" spans="1:8" ht="20.100000000000001" customHeight="1" x14ac:dyDescent="0.4">
      <c r="A685" s="54">
        <f t="shared" si="31"/>
        <v>676</v>
      </c>
      <c r="B685" s="27"/>
      <c r="C685" s="35"/>
      <c r="D685" s="28"/>
      <c r="E685" s="29"/>
      <c r="F685" s="61">
        <f t="shared" si="30"/>
        <v>0</v>
      </c>
      <c r="G685" s="41" t="s">
        <v>1</v>
      </c>
      <c r="H685" s="3" t="b">
        <f t="shared" si="32"/>
        <v>1</v>
      </c>
    </row>
    <row r="686" spans="1:8" ht="20.100000000000001" customHeight="1" x14ac:dyDescent="0.4">
      <c r="A686" s="54">
        <f t="shared" si="31"/>
        <v>677</v>
      </c>
      <c r="B686" s="27"/>
      <c r="C686" s="35"/>
      <c r="D686" s="28"/>
      <c r="E686" s="29"/>
      <c r="F686" s="61">
        <f t="shared" si="30"/>
        <v>0</v>
      </c>
      <c r="G686" s="41" t="s">
        <v>1</v>
      </c>
      <c r="H686" s="3" t="b">
        <f t="shared" si="32"/>
        <v>1</v>
      </c>
    </row>
    <row r="687" spans="1:8" ht="20.100000000000001" customHeight="1" x14ac:dyDescent="0.4">
      <c r="A687" s="54">
        <f t="shared" si="31"/>
        <v>678</v>
      </c>
      <c r="B687" s="27"/>
      <c r="C687" s="35"/>
      <c r="D687" s="28"/>
      <c r="E687" s="29"/>
      <c r="F687" s="61">
        <f t="shared" si="30"/>
        <v>0</v>
      </c>
      <c r="G687" s="41" t="s">
        <v>1</v>
      </c>
      <c r="H687" s="3" t="b">
        <f t="shared" si="32"/>
        <v>1</v>
      </c>
    </row>
    <row r="688" spans="1:8" ht="20.100000000000001" customHeight="1" x14ac:dyDescent="0.4">
      <c r="A688" s="54">
        <f t="shared" si="31"/>
        <v>679</v>
      </c>
      <c r="B688" s="27"/>
      <c r="C688" s="35"/>
      <c r="D688" s="28"/>
      <c r="E688" s="29"/>
      <c r="F688" s="61">
        <f t="shared" si="30"/>
        <v>0</v>
      </c>
      <c r="G688" s="41" t="s">
        <v>1</v>
      </c>
      <c r="H688" s="3" t="b">
        <f t="shared" si="32"/>
        <v>1</v>
      </c>
    </row>
    <row r="689" spans="1:8" ht="20.100000000000001" customHeight="1" x14ac:dyDescent="0.4">
      <c r="A689" s="54">
        <f t="shared" si="31"/>
        <v>680</v>
      </c>
      <c r="B689" s="27"/>
      <c r="C689" s="35"/>
      <c r="D689" s="28"/>
      <c r="E689" s="29"/>
      <c r="F689" s="61">
        <f t="shared" si="30"/>
        <v>0</v>
      </c>
      <c r="G689" s="41" t="s">
        <v>1</v>
      </c>
      <c r="H689" s="3" t="b">
        <f t="shared" si="32"/>
        <v>1</v>
      </c>
    </row>
    <row r="690" spans="1:8" ht="20.100000000000001" customHeight="1" x14ac:dyDescent="0.4">
      <c r="A690" s="54">
        <f t="shared" si="31"/>
        <v>681</v>
      </c>
      <c r="B690" s="27"/>
      <c r="C690" s="35"/>
      <c r="D690" s="28"/>
      <c r="E690" s="29"/>
      <c r="F690" s="61">
        <f t="shared" si="30"/>
        <v>0</v>
      </c>
      <c r="G690" s="41" t="s">
        <v>1</v>
      </c>
      <c r="H690" s="3" t="b">
        <f t="shared" si="32"/>
        <v>1</v>
      </c>
    </row>
    <row r="691" spans="1:8" ht="20.100000000000001" customHeight="1" x14ac:dyDescent="0.4">
      <c r="A691" s="54">
        <f t="shared" si="31"/>
        <v>682</v>
      </c>
      <c r="B691" s="27"/>
      <c r="C691" s="35"/>
      <c r="D691" s="28"/>
      <c r="E691" s="29"/>
      <c r="F691" s="61">
        <f t="shared" si="30"/>
        <v>0</v>
      </c>
      <c r="G691" s="41" t="s">
        <v>1</v>
      </c>
      <c r="H691" s="3" t="b">
        <f t="shared" si="32"/>
        <v>1</v>
      </c>
    </row>
    <row r="692" spans="1:8" ht="20.100000000000001" customHeight="1" x14ac:dyDescent="0.4">
      <c r="A692" s="54">
        <f t="shared" si="31"/>
        <v>683</v>
      </c>
      <c r="B692" s="27"/>
      <c r="C692" s="35"/>
      <c r="D692" s="28"/>
      <c r="E692" s="29"/>
      <c r="F692" s="61">
        <f t="shared" si="30"/>
        <v>0</v>
      </c>
      <c r="G692" s="41" t="s">
        <v>1</v>
      </c>
      <c r="H692" s="3" t="b">
        <f t="shared" si="32"/>
        <v>1</v>
      </c>
    </row>
    <row r="693" spans="1:8" ht="20.100000000000001" customHeight="1" x14ac:dyDescent="0.4">
      <c r="A693" s="54">
        <f t="shared" si="31"/>
        <v>684</v>
      </c>
      <c r="B693" s="27"/>
      <c r="C693" s="35"/>
      <c r="D693" s="28"/>
      <c r="E693" s="29"/>
      <c r="F693" s="61">
        <f t="shared" si="30"/>
        <v>0</v>
      </c>
      <c r="G693" s="41" t="s">
        <v>1</v>
      </c>
      <c r="H693" s="3" t="b">
        <f t="shared" si="32"/>
        <v>1</v>
      </c>
    </row>
    <row r="694" spans="1:8" ht="20.100000000000001" customHeight="1" x14ac:dyDescent="0.4">
      <c r="A694" s="54">
        <f t="shared" si="31"/>
        <v>685</v>
      </c>
      <c r="B694" s="27"/>
      <c r="C694" s="35"/>
      <c r="D694" s="28"/>
      <c r="E694" s="29"/>
      <c r="F694" s="61">
        <f t="shared" si="30"/>
        <v>0</v>
      </c>
      <c r="G694" s="41" t="s">
        <v>1</v>
      </c>
      <c r="H694" s="3" t="b">
        <f t="shared" si="32"/>
        <v>1</v>
      </c>
    </row>
    <row r="695" spans="1:8" ht="20.100000000000001" customHeight="1" x14ac:dyDescent="0.4">
      <c r="A695" s="54">
        <f t="shared" si="31"/>
        <v>686</v>
      </c>
      <c r="B695" s="27"/>
      <c r="C695" s="35"/>
      <c r="D695" s="28"/>
      <c r="E695" s="29"/>
      <c r="F695" s="61">
        <f t="shared" si="30"/>
        <v>0</v>
      </c>
      <c r="G695" s="41" t="s">
        <v>1</v>
      </c>
      <c r="H695" s="3" t="b">
        <f t="shared" si="32"/>
        <v>1</v>
      </c>
    </row>
    <row r="696" spans="1:8" ht="20.100000000000001" customHeight="1" x14ac:dyDescent="0.4">
      <c r="A696" s="54">
        <f t="shared" si="31"/>
        <v>687</v>
      </c>
      <c r="B696" s="27"/>
      <c r="C696" s="35"/>
      <c r="D696" s="28"/>
      <c r="E696" s="29"/>
      <c r="F696" s="61">
        <f t="shared" si="30"/>
        <v>0</v>
      </c>
      <c r="G696" s="41" t="s">
        <v>1</v>
      </c>
      <c r="H696" s="3" t="b">
        <f t="shared" si="32"/>
        <v>1</v>
      </c>
    </row>
    <row r="697" spans="1:8" ht="20.100000000000001" customHeight="1" x14ac:dyDescent="0.4">
      <c r="A697" s="54">
        <f t="shared" si="31"/>
        <v>688</v>
      </c>
      <c r="B697" s="27"/>
      <c r="C697" s="35"/>
      <c r="D697" s="28"/>
      <c r="E697" s="29"/>
      <c r="F697" s="61">
        <f t="shared" si="30"/>
        <v>0</v>
      </c>
      <c r="G697" s="41" t="s">
        <v>1</v>
      </c>
      <c r="H697" s="3" t="b">
        <f t="shared" si="32"/>
        <v>1</v>
      </c>
    </row>
    <row r="698" spans="1:8" ht="20.100000000000001" customHeight="1" x14ac:dyDescent="0.4">
      <c r="A698" s="54">
        <f t="shared" si="31"/>
        <v>689</v>
      </c>
      <c r="B698" s="27"/>
      <c r="C698" s="35"/>
      <c r="D698" s="28"/>
      <c r="E698" s="29"/>
      <c r="F698" s="61">
        <f t="shared" si="30"/>
        <v>0</v>
      </c>
      <c r="G698" s="41" t="s">
        <v>1</v>
      </c>
      <c r="H698" s="3" t="b">
        <f t="shared" si="32"/>
        <v>1</v>
      </c>
    </row>
    <row r="699" spans="1:8" ht="20.100000000000001" customHeight="1" x14ac:dyDescent="0.4">
      <c r="A699" s="54">
        <f t="shared" si="31"/>
        <v>690</v>
      </c>
      <c r="B699" s="27"/>
      <c r="C699" s="35"/>
      <c r="D699" s="28"/>
      <c r="E699" s="29"/>
      <c r="F699" s="61">
        <f t="shared" si="30"/>
        <v>0</v>
      </c>
      <c r="G699" s="41" t="s">
        <v>1</v>
      </c>
      <c r="H699" s="3" t="b">
        <f t="shared" si="32"/>
        <v>1</v>
      </c>
    </row>
    <row r="700" spans="1:8" ht="20.100000000000001" customHeight="1" x14ac:dyDescent="0.4">
      <c r="A700" s="54">
        <f t="shared" si="31"/>
        <v>691</v>
      </c>
      <c r="B700" s="27"/>
      <c r="C700" s="35"/>
      <c r="D700" s="28"/>
      <c r="E700" s="29"/>
      <c r="F700" s="61">
        <f t="shared" si="30"/>
        <v>0</v>
      </c>
      <c r="G700" s="41" t="s">
        <v>1</v>
      </c>
      <c r="H700" s="3" t="b">
        <f t="shared" si="32"/>
        <v>1</v>
      </c>
    </row>
    <row r="701" spans="1:8" ht="20.100000000000001" customHeight="1" x14ac:dyDescent="0.4">
      <c r="A701" s="54">
        <f t="shared" si="31"/>
        <v>692</v>
      </c>
      <c r="B701" s="27"/>
      <c r="C701" s="35"/>
      <c r="D701" s="28"/>
      <c r="E701" s="29"/>
      <c r="F701" s="61">
        <f t="shared" si="30"/>
        <v>0</v>
      </c>
      <c r="G701" s="41" t="s">
        <v>1</v>
      </c>
      <c r="H701" s="3" t="b">
        <f t="shared" si="32"/>
        <v>1</v>
      </c>
    </row>
    <row r="702" spans="1:8" ht="20.100000000000001" customHeight="1" x14ac:dyDescent="0.4">
      <c r="A702" s="54">
        <f t="shared" si="31"/>
        <v>693</v>
      </c>
      <c r="B702" s="27"/>
      <c r="C702" s="35"/>
      <c r="D702" s="28"/>
      <c r="E702" s="29"/>
      <c r="F702" s="61">
        <f t="shared" si="30"/>
        <v>0</v>
      </c>
      <c r="G702" s="41" t="s">
        <v>1</v>
      </c>
      <c r="H702" s="3" t="b">
        <f t="shared" si="32"/>
        <v>1</v>
      </c>
    </row>
    <row r="703" spans="1:8" ht="20.100000000000001" customHeight="1" x14ac:dyDescent="0.4">
      <c r="A703" s="54">
        <f t="shared" si="31"/>
        <v>694</v>
      </c>
      <c r="B703" s="27"/>
      <c r="C703" s="35"/>
      <c r="D703" s="28"/>
      <c r="E703" s="29"/>
      <c r="F703" s="61">
        <f t="shared" si="30"/>
        <v>0</v>
      </c>
      <c r="G703" s="41" t="s">
        <v>1</v>
      </c>
      <c r="H703" s="3" t="b">
        <f t="shared" si="32"/>
        <v>1</v>
      </c>
    </row>
    <row r="704" spans="1:8" ht="20.100000000000001" customHeight="1" x14ac:dyDescent="0.4">
      <c r="A704" s="54">
        <f t="shared" si="31"/>
        <v>695</v>
      </c>
      <c r="B704" s="27"/>
      <c r="C704" s="35"/>
      <c r="D704" s="28"/>
      <c r="E704" s="29"/>
      <c r="F704" s="61">
        <f t="shared" si="30"/>
        <v>0</v>
      </c>
      <c r="G704" s="41" t="s">
        <v>1</v>
      </c>
      <c r="H704" s="3" t="b">
        <f t="shared" si="32"/>
        <v>1</v>
      </c>
    </row>
    <row r="705" spans="1:8" ht="20.100000000000001" customHeight="1" x14ac:dyDescent="0.4">
      <c r="A705" s="54">
        <f t="shared" si="31"/>
        <v>696</v>
      </c>
      <c r="B705" s="27"/>
      <c r="C705" s="36"/>
      <c r="D705" s="28"/>
      <c r="E705" s="29"/>
      <c r="F705" s="61">
        <f t="shared" si="30"/>
        <v>0</v>
      </c>
      <c r="G705" s="41" t="s">
        <v>1</v>
      </c>
      <c r="H705" s="3" t="b">
        <f t="shared" si="32"/>
        <v>1</v>
      </c>
    </row>
    <row r="706" spans="1:8" ht="20.100000000000001" customHeight="1" x14ac:dyDescent="0.4">
      <c r="A706" s="54">
        <f t="shared" si="31"/>
        <v>697</v>
      </c>
      <c r="B706" s="27"/>
      <c r="C706" s="35"/>
      <c r="D706" s="28"/>
      <c r="E706" s="29"/>
      <c r="F706" s="61">
        <f t="shared" si="30"/>
        <v>0</v>
      </c>
      <c r="G706" s="41" t="s">
        <v>1</v>
      </c>
      <c r="H706" s="3" t="b">
        <f t="shared" si="32"/>
        <v>1</v>
      </c>
    </row>
    <row r="707" spans="1:8" ht="19.899999999999999" customHeight="1" x14ac:dyDescent="0.4">
      <c r="A707" s="54">
        <f t="shared" si="31"/>
        <v>698</v>
      </c>
      <c r="B707" s="27"/>
      <c r="C707" s="35"/>
      <c r="D707" s="28"/>
      <c r="E707" s="29"/>
      <c r="F707" s="61">
        <f t="shared" si="30"/>
        <v>0</v>
      </c>
      <c r="G707" s="41" t="s">
        <v>1</v>
      </c>
      <c r="H707" s="3" t="b">
        <f t="shared" si="32"/>
        <v>1</v>
      </c>
    </row>
    <row r="708" spans="1:8" ht="20.100000000000001" customHeight="1" x14ac:dyDescent="0.4">
      <c r="A708" s="54">
        <f t="shared" si="31"/>
        <v>699</v>
      </c>
      <c r="B708" s="27"/>
      <c r="C708" s="35"/>
      <c r="D708" s="28"/>
      <c r="E708" s="29"/>
      <c r="F708" s="61">
        <f t="shared" si="30"/>
        <v>0</v>
      </c>
      <c r="G708" s="41" t="s">
        <v>1</v>
      </c>
      <c r="H708" s="3" t="b">
        <f t="shared" si="32"/>
        <v>1</v>
      </c>
    </row>
    <row r="709" spans="1:8" ht="20.100000000000001" customHeight="1" x14ac:dyDescent="0.4">
      <c r="A709" s="54">
        <f t="shared" si="31"/>
        <v>700</v>
      </c>
      <c r="B709" s="27"/>
      <c r="C709" s="35"/>
      <c r="D709" s="28"/>
      <c r="E709" s="29"/>
      <c r="F709" s="61">
        <f t="shared" si="30"/>
        <v>0</v>
      </c>
      <c r="G709" s="41" t="s">
        <v>1</v>
      </c>
      <c r="H709" s="3" t="b">
        <f t="shared" si="32"/>
        <v>1</v>
      </c>
    </row>
    <row r="710" spans="1:8" ht="20.100000000000001" customHeight="1" x14ac:dyDescent="0.4">
      <c r="A710" s="54">
        <f t="shared" si="31"/>
        <v>701</v>
      </c>
      <c r="B710" s="27"/>
      <c r="C710" s="35"/>
      <c r="D710" s="28"/>
      <c r="E710" s="29"/>
      <c r="F710" s="61">
        <f t="shared" si="30"/>
        <v>0</v>
      </c>
      <c r="G710" s="41" t="s">
        <v>1</v>
      </c>
      <c r="H710" s="3" t="b">
        <f t="shared" si="32"/>
        <v>1</v>
      </c>
    </row>
    <row r="711" spans="1:8" ht="20.100000000000001" customHeight="1" x14ac:dyDescent="0.4">
      <c r="A711" s="54">
        <f t="shared" si="31"/>
        <v>702</v>
      </c>
      <c r="B711" s="27"/>
      <c r="C711" s="35"/>
      <c r="D711" s="28"/>
      <c r="E711" s="29"/>
      <c r="F711" s="61">
        <f t="shared" si="30"/>
        <v>0</v>
      </c>
      <c r="G711" s="41" t="s">
        <v>1</v>
      </c>
      <c r="H711" s="3" t="b">
        <f t="shared" si="32"/>
        <v>1</v>
      </c>
    </row>
    <row r="712" spans="1:8" ht="20.100000000000001" customHeight="1" x14ac:dyDescent="0.4">
      <c r="A712" s="54">
        <f t="shared" si="31"/>
        <v>703</v>
      </c>
      <c r="B712" s="27"/>
      <c r="C712" s="35"/>
      <c r="D712" s="28"/>
      <c r="E712" s="29"/>
      <c r="F712" s="61">
        <f t="shared" si="30"/>
        <v>0</v>
      </c>
      <c r="G712" s="41" t="s">
        <v>1</v>
      </c>
      <c r="H712" s="3" t="b">
        <f t="shared" si="32"/>
        <v>1</v>
      </c>
    </row>
    <row r="713" spans="1:8" ht="20.100000000000001" customHeight="1" x14ac:dyDescent="0.4">
      <c r="A713" s="54">
        <f t="shared" si="31"/>
        <v>704</v>
      </c>
      <c r="B713" s="27"/>
      <c r="C713" s="35"/>
      <c r="D713" s="28"/>
      <c r="E713" s="29"/>
      <c r="F713" s="61">
        <f t="shared" si="30"/>
        <v>0</v>
      </c>
      <c r="G713" s="41" t="s">
        <v>1</v>
      </c>
      <c r="H713" s="3" t="b">
        <f t="shared" si="32"/>
        <v>1</v>
      </c>
    </row>
    <row r="714" spans="1:8" ht="20.100000000000001" customHeight="1" x14ac:dyDescent="0.4">
      <c r="A714" s="54">
        <f t="shared" si="31"/>
        <v>705</v>
      </c>
      <c r="B714" s="27"/>
      <c r="C714" s="35"/>
      <c r="D714" s="28"/>
      <c r="E714" s="29"/>
      <c r="F714" s="61">
        <f t="shared" ref="F714:F777" si="33">SUM(D714:E714)</f>
        <v>0</v>
      </c>
      <c r="G714" s="41" t="s">
        <v>1</v>
      </c>
      <c r="H714" s="3" t="b">
        <f t="shared" si="32"/>
        <v>1</v>
      </c>
    </row>
    <row r="715" spans="1:8" ht="20.100000000000001" customHeight="1" x14ac:dyDescent="0.4">
      <c r="A715" s="54">
        <f t="shared" ref="A715:A778" si="34">ROW()-9</f>
        <v>706</v>
      </c>
      <c r="B715" s="27"/>
      <c r="C715" s="35"/>
      <c r="D715" s="28"/>
      <c r="E715" s="29"/>
      <c r="F715" s="61">
        <f t="shared" si="33"/>
        <v>0</v>
      </c>
      <c r="G715" s="41" t="s">
        <v>1</v>
      </c>
      <c r="H715" s="3" t="b">
        <f t="shared" ref="H715:H778" si="35">F715&lt;=800</f>
        <v>1</v>
      </c>
    </row>
    <row r="716" spans="1:8" ht="20.100000000000001" customHeight="1" x14ac:dyDescent="0.4">
      <c r="A716" s="54">
        <f t="shared" si="34"/>
        <v>707</v>
      </c>
      <c r="B716" s="27"/>
      <c r="C716" s="35"/>
      <c r="D716" s="28"/>
      <c r="E716" s="29"/>
      <c r="F716" s="61">
        <f t="shared" si="33"/>
        <v>0</v>
      </c>
      <c r="G716" s="41" t="s">
        <v>1</v>
      </c>
      <c r="H716" s="3" t="b">
        <f t="shared" si="35"/>
        <v>1</v>
      </c>
    </row>
    <row r="717" spans="1:8" ht="20.100000000000001" customHeight="1" x14ac:dyDescent="0.4">
      <c r="A717" s="54">
        <f t="shared" si="34"/>
        <v>708</v>
      </c>
      <c r="B717" s="27"/>
      <c r="C717" s="35"/>
      <c r="D717" s="28"/>
      <c r="E717" s="29"/>
      <c r="F717" s="61">
        <f t="shared" si="33"/>
        <v>0</v>
      </c>
      <c r="G717" s="41" t="s">
        <v>1</v>
      </c>
      <c r="H717" s="3" t="b">
        <f t="shared" si="35"/>
        <v>1</v>
      </c>
    </row>
    <row r="718" spans="1:8" ht="20.100000000000001" customHeight="1" x14ac:dyDescent="0.4">
      <c r="A718" s="54">
        <f t="shared" si="34"/>
        <v>709</v>
      </c>
      <c r="B718" s="27"/>
      <c r="C718" s="35"/>
      <c r="D718" s="28"/>
      <c r="E718" s="29"/>
      <c r="F718" s="61">
        <f t="shared" si="33"/>
        <v>0</v>
      </c>
      <c r="G718" s="41" t="s">
        <v>1</v>
      </c>
      <c r="H718" s="3" t="b">
        <f t="shared" si="35"/>
        <v>1</v>
      </c>
    </row>
    <row r="719" spans="1:8" ht="20.100000000000001" customHeight="1" x14ac:dyDescent="0.4">
      <c r="A719" s="54">
        <f t="shared" si="34"/>
        <v>710</v>
      </c>
      <c r="B719" s="27"/>
      <c r="C719" s="35"/>
      <c r="D719" s="28"/>
      <c r="E719" s="29"/>
      <c r="F719" s="61">
        <f t="shared" si="33"/>
        <v>0</v>
      </c>
      <c r="G719" s="41" t="s">
        <v>1</v>
      </c>
      <c r="H719" s="3" t="b">
        <f t="shared" si="35"/>
        <v>1</v>
      </c>
    </row>
    <row r="720" spans="1:8" ht="20.100000000000001" customHeight="1" x14ac:dyDescent="0.4">
      <c r="A720" s="54">
        <f t="shared" si="34"/>
        <v>711</v>
      </c>
      <c r="B720" s="27"/>
      <c r="C720" s="35"/>
      <c r="D720" s="28"/>
      <c r="E720" s="29"/>
      <c r="F720" s="61">
        <f t="shared" si="33"/>
        <v>0</v>
      </c>
      <c r="G720" s="41" t="s">
        <v>1</v>
      </c>
      <c r="H720" s="3" t="b">
        <f t="shared" si="35"/>
        <v>1</v>
      </c>
    </row>
    <row r="721" spans="1:8" ht="20.100000000000001" customHeight="1" x14ac:dyDescent="0.4">
      <c r="A721" s="54">
        <f t="shared" si="34"/>
        <v>712</v>
      </c>
      <c r="B721" s="27"/>
      <c r="C721" s="35"/>
      <c r="D721" s="28"/>
      <c r="E721" s="29"/>
      <c r="F721" s="61">
        <f t="shared" si="33"/>
        <v>0</v>
      </c>
      <c r="G721" s="41" t="s">
        <v>1</v>
      </c>
      <c r="H721" s="3" t="b">
        <f t="shared" si="35"/>
        <v>1</v>
      </c>
    </row>
    <row r="722" spans="1:8" ht="20.100000000000001" customHeight="1" x14ac:dyDescent="0.4">
      <c r="A722" s="54">
        <f t="shared" si="34"/>
        <v>713</v>
      </c>
      <c r="B722" s="27"/>
      <c r="C722" s="35"/>
      <c r="D722" s="28"/>
      <c r="E722" s="29"/>
      <c r="F722" s="61">
        <f t="shared" si="33"/>
        <v>0</v>
      </c>
      <c r="G722" s="41" t="s">
        <v>1</v>
      </c>
      <c r="H722" s="3" t="b">
        <f t="shared" si="35"/>
        <v>1</v>
      </c>
    </row>
    <row r="723" spans="1:8" ht="20.100000000000001" customHeight="1" x14ac:dyDescent="0.4">
      <c r="A723" s="54">
        <f t="shared" si="34"/>
        <v>714</v>
      </c>
      <c r="B723" s="27"/>
      <c r="C723" s="35"/>
      <c r="D723" s="28"/>
      <c r="E723" s="29"/>
      <c r="F723" s="61">
        <f t="shared" si="33"/>
        <v>0</v>
      </c>
      <c r="G723" s="41" t="s">
        <v>1</v>
      </c>
      <c r="H723" s="3" t="b">
        <f t="shared" si="35"/>
        <v>1</v>
      </c>
    </row>
    <row r="724" spans="1:8" ht="20.100000000000001" customHeight="1" x14ac:dyDescent="0.4">
      <c r="A724" s="54">
        <f t="shared" si="34"/>
        <v>715</v>
      </c>
      <c r="B724" s="27"/>
      <c r="C724" s="35"/>
      <c r="D724" s="28"/>
      <c r="E724" s="29"/>
      <c r="F724" s="61">
        <f t="shared" si="33"/>
        <v>0</v>
      </c>
      <c r="G724" s="41" t="s">
        <v>1</v>
      </c>
      <c r="H724" s="3" t="b">
        <f t="shared" si="35"/>
        <v>1</v>
      </c>
    </row>
    <row r="725" spans="1:8" ht="20.100000000000001" customHeight="1" x14ac:dyDescent="0.4">
      <c r="A725" s="54">
        <f t="shared" si="34"/>
        <v>716</v>
      </c>
      <c r="B725" s="27"/>
      <c r="C725" s="35"/>
      <c r="D725" s="28"/>
      <c r="E725" s="29"/>
      <c r="F725" s="61">
        <f t="shared" si="33"/>
        <v>0</v>
      </c>
      <c r="G725" s="41" t="s">
        <v>1</v>
      </c>
      <c r="H725" s="3" t="b">
        <f t="shared" si="35"/>
        <v>1</v>
      </c>
    </row>
    <row r="726" spans="1:8" ht="20.100000000000001" customHeight="1" x14ac:dyDescent="0.4">
      <c r="A726" s="54">
        <f t="shared" si="34"/>
        <v>717</v>
      </c>
      <c r="B726" s="27"/>
      <c r="C726" s="35"/>
      <c r="D726" s="28"/>
      <c r="E726" s="29"/>
      <c r="F726" s="61">
        <f t="shared" si="33"/>
        <v>0</v>
      </c>
      <c r="G726" s="41" t="s">
        <v>1</v>
      </c>
      <c r="H726" s="3" t="b">
        <f t="shared" si="35"/>
        <v>1</v>
      </c>
    </row>
    <row r="727" spans="1:8" ht="20.100000000000001" customHeight="1" x14ac:dyDescent="0.4">
      <c r="A727" s="54">
        <f t="shared" si="34"/>
        <v>718</v>
      </c>
      <c r="B727" s="27"/>
      <c r="C727" s="35"/>
      <c r="D727" s="28"/>
      <c r="E727" s="29"/>
      <c r="F727" s="61">
        <f t="shared" si="33"/>
        <v>0</v>
      </c>
      <c r="G727" s="41" t="s">
        <v>1</v>
      </c>
      <c r="H727" s="3" t="b">
        <f t="shared" si="35"/>
        <v>1</v>
      </c>
    </row>
    <row r="728" spans="1:8" ht="20.100000000000001" customHeight="1" x14ac:dyDescent="0.4">
      <c r="A728" s="54">
        <f t="shared" si="34"/>
        <v>719</v>
      </c>
      <c r="B728" s="27"/>
      <c r="C728" s="35"/>
      <c r="D728" s="28"/>
      <c r="E728" s="29"/>
      <c r="F728" s="61">
        <f t="shared" si="33"/>
        <v>0</v>
      </c>
      <c r="G728" s="41" t="s">
        <v>1</v>
      </c>
      <c r="H728" s="3" t="b">
        <f t="shared" si="35"/>
        <v>1</v>
      </c>
    </row>
    <row r="729" spans="1:8" ht="20.100000000000001" customHeight="1" x14ac:dyDescent="0.4">
      <c r="A729" s="54">
        <f t="shared" si="34"/>
        <v>720</v>
      </c>
      <c r="B729" s="27"/>
      <c r="C729" s="36"/>
      <c r="D729" s="28"/>
      <c r="E729" s="29"/>
      <c r="F729" s="61">
        <f t="shared" si="33"/>
        <v>0</v>
      </c>
      <c r="G729" s="41" t="s">
        <v>1</v>
      </c>
      <c r="H729" s="3" t="b">
        <f t="shared" si="35"/>
        <v>1</v>
      </c>
    </row>
    <row r="730" spans="1:8" ht="20.100000000000001" customHeight="1" x14ac:dyDescent="0.4">
      <c r="A730" s="54">
        <f t="shared" si="34"/>
        <v>721</v>
      </c>
      <c r="B730" s="27"/>
      <c r="C730" s="35"/>
      <c r="D730" s="28"/>
      <c r="E730" s="29"/>
      <c r="F730" s="61">
        <f t="shared" si="33"/>
        <v>0</v>
      </c>
      <c r="G730" s="41" t="s">
        <v>1</v>
      </c>
      <c r="H730" s="3" t="b">
        <f t="shared" si="35"/>
        <v>1</v>
      </c>
    </row>
    <row r="731" spans="1:8" ht="19.899999999999999" customHeight="1" x14ac:dyDescent="0.4">
      <c r="A731" s="54">
        <f t="shared" si="34"/>
        <v>722</v>
      </c>
      <c r="B731" s="27"/>
      <c r="C731" s="35"/>
      <c r="D731" s="28"/>
      <c r="E731" s="29"/>
      <c r="F731" s="61">
        <f t="shared" si="33"/>
        <v>0</v>
      </c>
      <c r="G731" s="41" t="s">
        <v>1</v>
      </c>
      <c r="H731" s="3" t="b">
        <f t="shared" si="35"/>
        <v>1</v>
      </c>
    </row>
    <row r="732" spans="1:8" ht="20.100000000000001" customHeight="1" x14ac:dyDescent="0.4">
      <c r="A732" s="54">
        <f t="shared" si="34"/>
        <v>723</v>
      </c>
      <c r="B732" s="27"/>
      <c r="C732" s="35"/>
      <c r="D732" s="28"/>
      <c r="E732" s="29"/>
      <c r="F732" s="61">
        <f t="shared" si="33"/>
        <v>0</v>
      </c>
      <c r="G732" s="41" t="s">
        <v>1</v>
      </c>
      <c r="H732" s="3" t="b">
        <f t="shared" si="35"/>
        <v>1</v>
      </c>
    </row>
    <row r="733" spans="1:8" ht="20.100000000000001" customHeight="1" x14ac:dyDescent="0.4">
      <c r="A733" s="54">
        <f t="shared" si="34"/>
        <v>724</v>
      </c>
      <c r="B733" s="27"/>
      <c r="C733" s="35"/>
      <c r="D733" s="28"/>
      <c r="E733" s="29"/>
      <c r="F733" s="61">
        <f t="shared" si="33"/>
        <v>0</v>
      </c>
      <c r="G733" s="41" t="s">
        <v>1</v>
      </c>
      <c r="H733" s="3" t="b">
        <f t="shared" si="35"/>
        <v>1</v>
      </c>
    </row>
    <row r="734" spans="1:8" ht="20.100000000000001" customHeight="1" x14ac:dyDescent="0.4">
      <c r="A734" s="54">
        <f t="shared" si="34"/>
        <v>725</v>
      </c>
      <c r="B734" s="27"/>
      <c r="C734" s="35"/>
      <c r="D734" s="28"/>
      <c r="E734" s="29"/>
      <c r="F734" s="61">
        <f t="shared" si="33"/>
        <v>0</v>
      </c>
      <c r="G734" s="41" t="s">
        <v>1</v>
      </c>
      <c r="H734" s="3" t="b">
        <f t="shared" si="35"/>
        <v>1</v>
      </c>
    </row>
    <row r="735" spans="1:8" ht="20.100000000000001" customHeight="1" x14ac:dyDescent="0.4">
      <c r="A735" s="54">
        <f t="shared" si="34"/>
        <v>726</v>
      </c>
      <c r="B735" s="27"/>
      <c r="C735" s="35"/>
      <c r="D735" s="28"/>
      <c r="E735" s="29"/>
      <c r="F735" s="61">
        <f t="shared" si="33"/>
        <v>0</v>
      </c>
      <c r="G735" s="41" t="s">
        <v>1</v>
      </c>
      <c r="H735" s="3" t="b">
        <f t="shared" si="35"/>
        <v>1</v>
      </c>
    </row>
    <row r="736" spans="1:8" ht="20.100000000000001" customHeight="1" x14ac:dyDescent="0.4">
      <c r="A736" s="54">
        <f t="shared" si="34"/>
        <v>727</v>
      </c>
      <c r="B736" s="27"/>
      <c r="C736" s="35"/>
      <c r="D736" s="28"/>
      <c r="E736" s="29"/>
      <c r="F736" s="61">
        <f t="shared" si="33"/>
        <v>0</v>
      </c>
      <c r="G736" s="41" t="s">
        <v>1</v>
      </c>
      <c r="H736" s="3" t="b">
        <f t="shared" si="35"/>
        <v>1</v>
      </c>
    </row>
    <row r="737" spans="1:8" ht="20.100000000000001" customHeight="1" x14ac:dyDescent="0.4">
      <c r="A737" s="54">
        <f t="shared" si="34"/>
        <v>728</v>
      </c>
      <c r="B737" s="27"/>
      <c r="C737" s="35"/>
      <c r="D737" s="28"/>
      <c r="E737" s="29"/>
      <c r="F737" s="61">
        <f t="shared" si="33"/>
        <v>0</v>
      </c>
      <c r="G737" s="41" t="s">
        <v>1</v>
      </c>
      <c r="H737" s="3" t="b">
        <f t="shared" si="35"/>
        <v>1</v>
      </c>
    </row>
    <row r="738" spans="1:8" ht="20.100000000000001" customHeight="1" x14ac:dyDescent="0.4">
      <c r="A738" s="54">
        <f t="shared" si="34"/>
        <v>729</v>
      </c>
      <c r="B738" s="27"/>
      <c r="C738" s="35"/>
      <c r="D738" s="28"/>
      <c r="E738" s="29"/>
      <c r="F738" s="61">
        <f t="shared" si="33"/>
        <v>0</v>
      </c>
      <c r="G738" s="41" t="s">
        <v>1</v>
      </c>
      <c r="H738" s="3" t="b">
        <f t="shared" si="35"/>
        <v>1</v>
      </c>
    </row>
    <row r="739" spans="1:8" ht="20.100000000000001" customHeight="1" x14ac:dyDescent="0.4">
      <c r="A739" s="54">
        <f t="shared" si="34"/>
        <v>730</v>
      </c>
      <c r="B739" s="27"/>
      <c r="C739" s="35"/>
      <c r="D739" s="28"/>
      <c r="E739" s="29"/>
      <c r="F739" s="61">
        <f t="shared" si="33"/>
        <v>0</v>
      </c>
      <c r="G739" s="41" t="s">
        <v>1</v>
      </c>
      <c r="H739" s="3" t="b">
        <f t="shared" si="35"/>
        <v>1</v>
      </c>
    </row>
    <row r="740" spans="1:8" ht="20.100000000000001" customHeight="1" x14ac:dyDescent="0.4">
      <c r="A740" s="54">
        <f t="shared" si="34"/>
        <v>731</v>
      </c>
      <c r="B740" s="27"/>
      <c r="C740" s="35"/>
      <c r="D740" s="28"/>
      <c r="E740" s="29"/>
      <c r="F740" s="61">
        <f t="shared" si="33"/>
        <v>0</v>
      </c>
      <c r="G740" s="41" t="s">
        <v>1</v>
      </c>
      <c r="H740" s="3" t="b">
        <f t="shared" si="35"/>
        <v>1</v>
      </c>
    </row>
    <row r="741" spans="1:8" ht="20.100000000000001" customHeight="1" x14ac:dyDescent="0.4">
      <c r="A741" s="54">
        <f t="shared" si="34"/>
        <v>732</v>
      </c>
      <c r="B741" s="27"/>
      <c r="C741" s="35"/>
      <c r="D741" s="28"/>
      <c r="E741" s="29"/>
      <c r="F741" s="61">
        <f t="shared" si="33"/>
        <v>0</v>
      </c>
      <c r="G741" s="41" t="s">
        <v>1</v>
      </c>
      <c r="H741" s="3" t="b">
        <f t="shared" si="35"/>
        <v>1</v>
      </c>
    </row>
    <row r="742" spans="1:8" ht="20.100000000000001" customHeight="1" x14ac:dyDescent="0.4">
      <c r="A742" s="54">
        <f t="shared" si="34"/>
        <v>733</v>
      </c>
      <c r="B742" s="27"/>
      <c r="C742" s="35"/>
      <c r="D742" s="28"/>
      <c r="E742" s="29"/>
      <c r="F742" s="61">
        <f t="shared" si="33"/>
        <v>0</v>
      </c>
      <c r="G742" s="41" t="s">
        <v>1</v>
      </c>
      <c r="H742" s="3" t="b">
        <f t="shared" si="35"/>
        <v>1</v>
      </c>
    </row>
    <row r="743" spans="1:8" ht="20.100000000000001" customHeight="1" x14ac:dyDescent="0.4">
      <c r="A743" s="54">
        <f t="shared" si="34"/>
        <v>734</v>
      </c>
      <c r="B743" s="27"/>
      <c r="C743" s="35"/>
      <c r="D743" s="28"/>
      <c r="E743" s="29"/>
      <c r="F743" s="61">
        <f t="shared" si="33"/>
        <v>0</v>
      </c>
      <c r="G743" s="41" t="s">
        <v>1</v>
      </c>
      <c r="H743" s="3" t="b">
        <f t="shared" si="35"/>
        <v>1</v>
      </c>
    </row>
    <row r="744" spans="1:8" ht="20.100000000000001" customHeight="1" x14ac:dyDescent="0.4">
      <c r="A744" s="54">
        <f t="shared" si="34"/>
        <v>735</v>
      </c>
      <c r="B744" s="27"/>
      <c r="C744" s="35"/>
      <c r="D744" s="28"/>
      <c r="E744" s="29"/>
      <c r="F744" s="61">
        <f t="shared" si="33"/>
        <v>0</v>
      </c>
      <c r="G744" s="41" t="s">
        <v>1</v>
      </c>
      <c r="H744" s="3" t="b">
        <f t="shared" si="35"/>
        <v>1</v>
      </c>
    </row>
    <row r="745" spans="1:8" ht="20.100000000000001" customHeight="1" x14ac:dyDescent="0.4">
      <c r="A745" s="54">
        <f t="shared" si="34"/>
        <v>736</v>
      </c>
      <c r="B745" s="27"/>
      <c r="C745" s="35"/>
      <c r="D745" s="28"/>
      <c r="E745" s="29"/>
      <c r="F745" s="61">
        <f t="shared" si="33"/>
        <v>0</v>
      </c>
      <c r="G745" s="41" t="s">
        <v>1</v>
      </c>
      <c r="H745" s="3" t="b">
        <f t="shared" si="35"/>
        <v>1</v>
      </c>
    </row>
    <row r="746" spans="1:8" ht="20.100000000000001" customHeight="1" x14ac:dyDescent="0.4">
      <c r="A746" s="54">
        <f t="shared" si="34"/>
        <v>737</v>
      </c>
      <c r="B746" s="27"/>
      <c r="C746" s="35"/>
      <c r="D746" s="28"/>
      <c r="E746" s="29"/>
      <c r="F746" s="61">
        <f t="shared" si="33"/>
        <v>0</v>
      </c>
      <c r="G746" s="41" t="s">
        <v>1</v>
      </c>
      <c r="H746" s="3" t="b">
        <f t="shared" si="35"/>
        <v>1</v>
      </c>
    </row>
    <row r="747" spans="1:8" ht="20.100000000000001" customHeight="1" x14ac:dyDescent="0.4">
      <c r="A747" s="54">
        <f t="shared" si="34"/>
        <v>738</v>
      </c>
      <c r="B747" s="27"/>
      <c r="C747" s="35"/>
      <c r="D747" s="28"/>
      <c r="E747" s="29"/>
      <c r="F747" s="61">
        <f t="shared" si="33"/>
        <v>0</v>
      </c>
      <c r="G747" s="41" t="s">
        <v>1</v>
      </c>
      <c r="H747" s="3" t="b">
        <f t="shared" si="35"/>
        <v>1</v>
      </c>
    </row>
    <row r="748" spans="1:8" ht="20.100000000000001" customHeight="1" x14ac:dyDescent="0.4">
      <c r="A748" s="54">
        <f t="shared" si="34"/>
        <v>739</v>
      </c>
      <c r="B748" s="27"/>
      <c r="C748" s="35"/>
      <c r="D748" s="28"/>
      <c r="E748" s="29"/>
      <c r="F748" s="61">
        <f t="shared" si="33"/>
        <v>0</v>
      </c>
      <c r="G748" s="41" t="s">
        <v>1</v>
      </c>
      <c r="H748" s="3" t="b">
        <f t="shared" si="35"/>
        <v>1</v>
      </c>
    </row>
    <row r="749" spans="1:8" ht="20.100000000000001" customHeight="1" x14ac:dyDescent="0.4">
      <c r="A749" s="54">
        <f t="shared" si="34"/>
        <v>740</v>
      </c>
      <c r="B749" s="27"/>
      <c r="C749" s="35"/>
      <c r="D749" s="28"/>
      <c r="E749" s="29"/>
      <c r="F749" s="61">
        <f t="shared" si="33"/>
        <v>0</v>
      </c>
      <c r="G749" s="41" t="s">
        <v>1</v>
      </c>
      <c r="H749" s="3" t="b">
        <f t="shared" si="35"/>
        <v>1</v>
      </c>
    </row>
    <row r="750" spans="1:8" ht="20.100000000000001" customHeight="1" x14ac:dyDescent="0.4">
      <c r="A750" s="54">
        <f t="shared" si="34"/>
        <v>741</v>
      </c>
      <c r="B750" s="27"/>
      <c r="C750" s="35"/>
      <c r="D750" s="28"/>
      <c r="E750" s="29"/>
      <c r="F750" s="61">
        <f t="shared" si="33"/>
        <v>0</v>
      </c>
      <c r="G750" s="41" t="s">
        <v>1</v>
      </c>
      <c r="H750" s="3" t="b">
        <f t="shared" si="35"/>
        <v>1</v>
      </c>
    </row>
    <row r="751" spans="1:8" ht="20.100000000000001" customHeight="1" x14ac:dyDescent="0.4">
      <c r="A751" s="54">
        <f t="shared" si="34"/>
        <v>742</v>
      </c>
      <c r="B751" s="27"/>
      <c r="C751" s="35"/>
      <c r="D751" s="28"/>
      <c r="E751" s="29"/>
      <c r="F751" s="61">
        <f t="shared" si="33"/>
        <v>0</v>
      </c>
      <c r="G751" s="41" t="s">
        <v>1</v>
      </c>
      <c r="H751" s="3" t="b">
        <f t="shared" si="35"/>
        <v>1</v>
      </c>
    </row>
    <row r="752" spans="1:8" ht="20.100000000000001" customHeight="1" x14ac:dyDescent="0.4">
      <c r="A752" s="54">
        <f t="shared" si="34"/>
        <v>743</v>
      </c>
      <c r="B752" s="27"/>
      <c r="C752" s="35"/>
      <c r="D752" s="28"/>
      <c r="E752" s="29"/>
      <c r="F752" s="61">
        <f t="shared" si="33"/>
        <v>0</v>
      </c>
      <c r="G752" s="41" t="s">
        <v>1</v>
      </c>
      <c r="H752" s="3" t="b">
        <f t="shared" si="35"/>
        <v>1</v>
      </c>
    </row>
    <row r="753" spans="1:8" ht="20.100000000000001" customHeight="1" x14ac:dyDescent="0.4">
      <c r="A753" s="54">
        <f t="shared" si="34"/>
        <v>744</v>
      </c>
      <c r="B753" s="27"/>
      <c r="C753" s="36"/>
      <c r="D753" s="28"/>
      <c r="E753" s="29"/>
      <c r="F753" s="61">
        <f t="shared" si="33"/>
        <v>0</v>
      </c>
      <c r="G753" s="41" t="s">
        <v>1</v>
      </c>
      <c r="H753" s="3" t="b">
        <f t="shared" si="35"/>
        <v>1</v>
      </c>
    </row>
    <row r="754" spans="1:8" ht="20.100000000000001" customHeight="1" x14ac:dyDescent="0.4">
      <c r="A754" s="54">
        <f t="shared" si="34"/>
        <v>745</v>
      </c>
      <c r="B754" s="27"/>
      <c r="C754" s="35"/>
      <c r="D754" s="28"/>
      <c r="E754" s="29"/>
      <c r="F754" s="61">
        <f t="shared" si="33"/>
        <v>0</v>
      </c>
      <c r="G754" s="41" t="s">
        <v>1</v>
      </c>
      <c r="H754" s="3" t="b">
        <f t="shared" si="35"/>
        <v>1</v>
      </c>
    </row>
    <row r="755" spans="1:8" ht="19.899999999999999" customHeight="1" x14ac:dyDescent="0.4">
      <c r="A755" s="54">
        <f t="shared" si="34"/>
        <v>746</v>
      </c>
      <c r="B755" s="27"/>
      <c r="C755" s="35"/>
      <c r="D755" s="28"/>
      <c r="E755" s="29"/>
      <c r="F755" s="61">
        <f t="shared" si="33"/>
        <v>0</v>
      </c>
      <c r="G755" s="41" t="s">
        <v>1</v>
      </c>
      <c r="H755" s="3" t="b">
        <f t="shared" si="35"/>
        <v>1</v>
      </c>
    </row>
    <row r="756" spans="1:8" ht="20.100000000000001" customHeight="1" x14ac:dyDescent="0.4">
      <c r="A756" s="54">
        <f t="shared" si="34"/>
        <v>747</v>
      </c>
      <c r="B756" s="27"/>
      <c r="C756" s="35"/>
      <c r="D756" s="28"/>
      <c r="E756" s="29"/>
      <c r="F756" s="61">
        <f t="shared" si="33"/>
        <v>0</v>
      </c>
      <c r="G756" s="41" t="s">
        <v>1</v>
      </c>
      <c r="H756" s="3" t="b">
        <f t="shared" si="35"/>
        <v>1</v>
      </c>
    </row>
    <row r="757" spans="1:8" ht="20.100000000000001" customHeight="1" x14ac:dyDescent="0.4">
      <c r="A757" s="54">
        <f t="shared" si="34"/>
        <v>748</v>
      </c>
      <c r="B757" s="27"/>
      <c r="C757" s="35"/>
      <c r="D757" s="28"/>
      <c r="E757" s="29"/>
      <c r="F757" s="61">
        <f t="shared" si="33"/>
        <v>0</v>
      </c>
      <c r="G757" s="41" t="s">
        <v>1</v>
      </c>
      <c r="H757" s="3" t="b">
        <f t="shared" si="35"/>
        <v>1</v>
      </c>
    </row>
    <row r="758" spans="1:8" ht="20.100000000000001" customHeight="1" x14ac:dyDescent="0.4">
      <c r="A758" s="54">
        <f t="shared" si="34"/>
        <v>749</v>
      </c>
      <c r="B758" s="27"/>
      <c r="C758" s="35"/>
      <c r="D758" s="28"/>
      <c r="E758" s="29"/>
      <c r="F758" s="61">
        <f t="shared" si="33"/>
        <v>0</v>
      </c>
      <c r="G758" s="41" t="s">
        <v>1</v>
      </c>
      <c r="H758" s="3" t="b">
        <f t="shared" si="35"/>
        <v>1</v>
      </c>
    </row>
    <row r="759" spans="1:8" ht="20.100000000000001" customHeight="1" x14ac:dyDescent="0.4">
      <c r="A759" s="54">
        <f t="shared" si="34"/>
        <v>750</v>
      </c>
      <c r="B759" s="27"/>
      <c r="C759" s="35"/>
      <c r="D759" s="28"/>
      <c r="E759" s="29"/>
      <c r="F759" s="61">
        <f t="shared" si="33"/>
        <v>0</v>
      </c>
      <c r="G759" s="41" t="s">
        <v>1</v>
      </c>
      <c r="H759" s="3" t="b">
        <f t="shared" si="35"/>
        <v>1</v>
      </c>
    </row>
    <row r="760" spans="1:8" ht="20.100000000000001" customHeight="1" x14ac:dyDescent="0.4">
      <c r="A760" s="54">
        <f t="shared" si="34"/>
        <v>751</v>
      </c>
      <c r="B760" s="27"/>
      <c r="C760" s="35"/>
      <c r="D760" s="28"/>
      <c r="E760" s="29"/>
      <c r="F760" s="61">
        <f t="shared" si="33"/>
        <v>0</v>
      </c>
      <c r="G760" s="41" t="s">
        <v>1</v>
      </c>
      <c r="H760" s="3" t="b">
        <f t="shared" si="35"/>
        <v>1</v>
      </c>
    </row>
    <row r="761" spans="1:8" ht="20.100000000000001" customHeight="1" x14ac:dyDescent="0.4">
      <c r="A761" s="54">
        <f t="shared" si="34"/>
        <v>752</v>
      </c>
      <c r="B761" s="27"/>
      <c r="C761" s="35"/>
      <c r="D761" s="28"/>
      <c r="E761" s="29"/>
      <c r="F761" s="61">
        <f t="shared" si="33"/>
        <v>0</v>
      </c>
      <c r="G761" s="41" t="s">
        <v>1</v>
      </c>
      <c r="H761" s="3" t="b">
        <f t="shared" si="35"/>
        <v>1</v>
      </c>
    </row>
    <row r="762" spans="1:8" ht="20.100000000000001" customHeight="1" x14ac:dyDescent="0.4">
      <c r="A762" s="54">
        <f t="shared" si="34"/>
        <v>753</v>
      </c>
      <c r="B762" s="27"/>
      <c r="C762" s="35"/>
      <c r="D762" s="28"/>
      <c r="E762" s="29"/>
      <c r="F762" s="61">
        <f t="shared" si="33"/>
        <v>0</v>
      </c>
      <c r="G762" s="41" t="s">
        <v>1</v>
      </c>
      <c r="H762" s="3" t="b">
        <f t="shared" si="35"/>
        <v>1</v>
      </c>
    </row>
    <row r="763" spans="1:8" ht="20.100000000000001" customHeight="1" x14ac:dyDescent="0.4">
      <c r="A763" s="54">
        <f t="shared" si="34"/>
        <v>754</v>
      </c>
      <c r="B763" s="27"/>
      <c r="C763" s="35"/>
      <c r="D763" s="28"/>
      <c r="E763" s="29"/>
      <c r="F763" s="61">
        <f t="shared" si="33"/>
        <v>0</v>
      </c>
      <c r="G763" s="41" t="s">
        <v>1</v>
      </c>
      <c r="H763" s="3" t="b">
        <f t="shared" si="35"/>
        <v>1</v>
      </c>
    </row>
    <row r="764" spans="1:8" ht="20.100000000000001" customHeight="1" x14ac:dyDescent="0.4">
      <c r="A764" s="54">
        <f t="shared" si="34"/>
        <v>755</v>
      </c>
      <c r="B764" s="27"/>
      <c r="C764" s="35"/>
      <c r="D764" s="28"/>
      <c r="E764" s="29"/>
      <c r="F764" s="61">
        <f t="shared" si="33"/>
        <v>0</v>
      </c>
      <c r="G764" s="41" t="s">
        <v>1</v>
      </c>
      <c r="H764" s="3" t="b">
        <f t="shared" si="35"/>
        <v>1</v>
      </c>
    </row>
    <row r="765" spans="1:8" ht="20.100000000000001" customHeight="1" x14ac:dyDescent="0.4">
      <c r="A765" s="54">
        <f t="shared" si="34"/>
        <v>756</v>
      </c>
      <c r="B765" s="27"/>
      <c r="C765" s="35"/>
      <c r="D765" s="28"/>
      <c r="E765" s="29"/>
      <c r="F765" s="61">
        <f t="shared" si="33"/>
        <v>0</v>
      </c>
      <c r="G765" s="41" t="s">
        <v>1</v>
      </c>
      <c r="H765" s="3" t="b">
        <f t="shared" si="35"/>
        <v>1</v>
      </c>
    </row>
    <row r="766" spans="1:8" ht="20.100000000000001" customHeight="1" x14ac:dyDescent="0.4">
      <c r="A766" s="54">
        <f t="shared" si="34"/>
        <v>757</v>
      </c>
      <c r="B766" s="27"/>
      <c r="C766" s="35"/>
      <c r="D766" s="28"/>
      <c r="E766" s="29"/>
      <c r="F766" s="61">
        <f t="shared" si="33"/>
        <v>0</v>
      </c>
      <c r="G766" s="41" t="s">
        <v>1</v>
      </c>
      <c r="H766" s="3" t="b">
        <f t="shared" si="35"/>
        <v>1</v>
      </c>
    </row>
    <row r="767" spans="1:8" ht="20.100000000000001" customHeight="1" x14ac:dyDescent="0.4">
      <c r="A767" s="54">
        <f t="shared" si="34"/>
        <v>758</v>
      </c>
      <c r="B767" s="27"/>
      <c r="C767" s="35"/>
      <c r="D767" s="28"/>
      <c r="E767" s="29"/>
      <c r="F767" s="61">
        <f t="shared" si="33"/>
        <v>0</v>
      </c>
      <c r="G767" s="41" t="s">
        <v>1</v>
      </c>
      <c r="H767" s="3" t="b">
        <f t="shared" si="35"/>
        <v>1</v>
      </c>
    </row>
    <row r="768" spans="1:8" ht="20.100000000000001" customHeight="1" x14ac:dyDescent="0.4">
      <c r="A768" s="54">
        <f t="shared" si="34"/>
        <v>759</v>
      </c>
      <c r="B768" s="27"/>
      <c r="C768" s="35"/>
      <c r="D768" s="28"/>
      <c r="E768" s="29"/>
      <c r="F768" s="61">
        <f t="shared" si="33"/>
        <v>0</v>
      </c>
      <c r="G768" s="41" t="s">
        <v>1</v>
      </c>
      <c r="H768" s="3" t="b">
        <f t="shared" si="35"/>
        <v>1</v>
      </c>
    </row>
    <row r="769" spans="1:8" ht="20.100000000000001" customHeight="1" x14ac:dyDescent="0.4">
      <c r="A769" s="54">
        <f t="shared" si="34"/>
        <v>760</v>
      </c>
      <c r="B769" s="27"/>
      <c r="C769" s="35"/>
      <c r="D769" s="28"/>
      <c r="E769" s="29"/>
      <c r="F769" s="61">
        <f t="shared" si="33"/>
        <v>0</v>
      </c>
      <c r="G769" s="41" t="s">
        <v>1</v>
      </c>
      <c r="H769" s="3" t="b">
        <f t="shared" si="35"/>
        <v>1</v>
      </c>
    </row>
    <row r="770" spans="1:8" ht="20.100000000000001" customHeight="1" x14ac:dyDescent="0.4">
      <c r="A770" s="54">
        <f t="shared" si="34"/>
        <v>761</v>
      </c>
      <c r="B770" s="27"/>
      <c r="C770" s="35"/>
      <c r="D770" s="28"/>
      <c r="E770" s="29"/>
      <c r="F770" s="61">
        <f t="shared" si="33"/>
        <v>0</v>
      </c>
      <c r="G770" s="41" t="s">
        <v>1</v>
      </c>
      <c r="H770" s="3" t="b">
        <f t="shared" si="35"/>
        <v>1</v>
      </c>
    </row>
    <row r="771" spans="1:8" ht="20.100000000000001" customHeight="1" x14ac:dyDescent="0.4">
      <c r="A771" s="54">
        <f t="shared" si="34"/>
        <v>762</v>
      </c>
      <c r="B771" s="27"/>
      <c r="C771" s="35"/>
      <c r="D771" s="28"/>
      <c r="E771" s="29"/>
      <c r="F771" s="61">
        <f t="shared" si="33"/>
        <v>0</v>
      </c>
      <c r="G771" s="41" t="s">
        <v>1</v>
      </c>
      <c r="H771" s="3" t="b">
        <f t="shared" si="35"/>
        <v>1</v>
      </c>
    </row>
    <row r="772" spans="1:8" ht="20.100000000000001" customHeight="1" x14ac:dyDescent="0.4">
      <c r="A772" s="54">
        <f t="shared" si="34"/>
        <v>763</v>
      </c>
      <c r="B772" s="27"/>
      <c r="C772" s="35"/>
      <c r="D772" s="28"/>
      <c r="E772" s="29"/>
      <c r="F772" s="61">
        <f t="shared" si="33"/>
        <v>0</v>
      </c>
      <c r="G772" s="41" t="s">
        <v>1</v>
      </c>
      <c r="H772" s="3" t="b">
        <f t="shared" si="35"/>
        <v>1</v>
      </c>
    </row>
    <row r="773" spans="1:8" ht="20.100000000000001" customHeight="1" x14ac:dyDescent="0.4">
      <c r="A773" s="54">
        <f t="shared" si="34"/>
        <v>764</v>
      </c>
      <c r="B773" s="27"/>
      <c r="C773" s="35"/>
      <c r="D773" s="28"/>
      <c r="E773" s="29"/>
      <c r="F773" s="61">
        <f t="shared" si="33"/>
        <v>0</v>
      </c>
      <c r="G773" s="41" t="s">
        <v>1</v>
      </c>
      <c r="H773" s="3" t="b">
        <f t="shared" si="35"/>
        <v>1</v>
      </c>
    </row>
    <row r="774" spans="1:8" ht="20.100000000000001" customHeight="1" x14ac:dyDescent="0.4">
      <c r="A774" s="54">
        <f t="shared" si="34"/>
        <v>765</v>
      </c>
      <c r="B774" s="27"/>
      <c r="C774" s="35"/>
      <c r="D774" s="28"/>
      <c r="E774" s="29"/>
      <c r="F774" s="61">
        <f t="shared" si="33"/>
        <v>0</v>
      </c>
      <c r="G774" s="41" t="s">
        <v>1</v>
      </c>
      <c r="H774" s="3" t="b">
        <f t="shared" si="35"/>
        <v>1</v>
      </c>
    </row>
    <row r="775" spans="1:8" ht="20.100000000000001" customHeight="1" x14ac:dyDescent="0.4">
      <c r="A775" s="54">
        <f t="shared" si="34"/>
        <v>766</v>
      </c>
      <c r="B775" s="27"/>
      <c r="C775" s="35"/>
      <c r="D775" s="28"/>
      <c r="E775" s="29"/>
      <c r="F775" s="61">
        <f t="shared" si="33"/>
        <v>0</v>
      </c>
      <c r="G775" s="41" t="s">
        <v>1</v>
      </c>
      <c r="H775" s="3" t="b">
        <f t="shared" si="35"/>
        <v>1</v>
      </c>
    </row>
    <row r="776" spans="1:8" ht="20.100000000000001" customHeight="1" x14ac:dyDescent="0.4">
      <c r="A776" s="54">
        <f t="shared" si="34"/>
        <v>767</v>
      </c>
      <c r="B776" s="27"/>
      <c r="C776" s="35"/>
      <c r="D776" s="28"/>
      <c r="E776" s="29"/>
      <c r="F776" s="61">
        <f t="shared" si="33"/>
        <v>0</v>
      </c>
      <c r="G776" s="41" t="s">
        <v>1</v>
      </c>
      <c r="H776" s="3" t="b">
        <f t="shared" si="35"/>
        <v>1</v>
      </c>
    </row>
    <row r="777" spans="1:8" ht="20.100000000000001" customHeight="1" x14ac:dyDescent="0.4">
      <c r="A777" s="54">
        <f t="shared" si="34"/>
        <v>768</v>
      </c>
      <c r="B777" s="27"/>
      <c r="C777" s="36"/>
      <c r="D777" s="28"/>
      <c r="E777" s="29"/>
      <c r="F777" s="61">
        <f t="shared" si="33"/>
        <v>0</v>
      </c>
      <c r="G777" s="41" t="s">
        <v>1</v>
      </c>
      <c r="H777" s="3" t="b">
        <f t="shared" si="35"/>
        <v>1</v>
      </c>
    </row>
    <row r="778" spans="1:8" ht="20.100000000000001" customHeight="1" x14ac:dyDescent="0.4">
      <c r="A778" s="54">
        <f t="shared" si="34"/>
        <v>769</v>
      </c>
      <c r="B778" s="27"/>
      <c r="C778" s="35"/>
      <c r="D778" s="28"/>
      <c r="E778" s="29"/>
      <c r="F778" s="61">
        <f t="shared" ref="F778:F841" si="36">SUM(D778:E778)</f>
        <v>0</v>
      </c>
      <c r="G778" s="41" t="s">
        <v>1</v>
      </c>
      <c r="H778" s="3" t="b">
        <f t="shared" si="35"/>
        <v>1</v>
      </c>
    </row>
    <row r="779" spans="1:8" ht="19.899999999999999" customHeight="1" x14ac:dyDescent="0.4">
      <c r="A779" s="54">
        <f t="shared" ref="A779:A842" si="37">ROW()-9</f>
        <v>770</v>
      </c>
      <c r="B779" s="27"/>
      <c r="C779" s="35"/>
      <c r="D779" s="28"/>
      <c r="E779" s="29"/>
      <c r="F779" s="61">
        <f t="shared" si="36"/>
        <v>0</v>
      </c>
      <c r="G779" s="41" t="s">
        <v>1</v>
      </c>
      <c r="H779" s="3" t="b">
        <f t="shared" ref="H779:H842" si="38">F779&lt;=800</f>
        <v>1</v>
      </c>
    </row>
    <row r="780" spans="1:8" ht="20.100000000000001" customHeight="1" x14ac:dyDescent="0.4">
      <c r="A780" s="54">
        <f t="shared" si="37"/>
        <v>771</v>
      </c>
      <c r="B780" s="27"/>
      <c r="C780" s="35"/>
      <c r="D780" s="28"/>
      <c r="E780" s="29"/>
      <c r="F780" s="61">
        <f t="shared" si="36"/>
        <v>0</v>
      </c>
      <c r="G780" s="41" t="s">
        <v>1</v>
      </c>
      <c r="H780" s="3" t="b">
        <f t="shared" si="38"/>
        <v>1</v>
      </c>
    </row>
    <row r="781" spans="1:8" ht="20.100000000000001" customHeight="1" x14ac:dyDescent="0.4">
      <c r="A781" s="54">
        <f t="shared" si="37"/>
        <v>772</v>
      </c>
      <c r="B781" s="27"/>
      <c r="C781" s="35"/>
      <c r="D781" s="28"/>
      <c r="E781" s="29"/>
      <c r="F781" s="61">
        <f t="shared" si="36"/>
        <v>0</v>
      </c>
      <c r="G781" s="41" t="s">
        <v>1</v>
      </c>
      <c r="H781" s="3" t="b">
        <f t="shared" si="38"/>
        <v>1</v>
      </c>
    </row>
    <row r="782" spans="1:8" ht="20.100000000000001" customHeight="1" x14ac:dyDescent="0.4">
      <c r="A782" s="54">
        <f t="shared" si="37"/>
        <v>773</v>
      </c>
      <c r="B782" s="27"/>
      <c r="C782" s="35"/>
      <c r="D782" s="28"/>
      <c r="E782" s="29"/>
      <c r="F782" s="61">
        <f t="shared" si="36"/>
        <v>0</v>
      </c>
      <c r="G782" s="41" t="s">
        <v>1</v>
      </c>
      <c r="H782" s="3" t="b">
        <f t="shared" si="38"/>
        <v>1</v>
      </c>
    </row>
    <row r="783" spans="1:8" ht="20.100000000000001" customHeight="1" x14ac:dyDescent="0.4">
      <c r="A783" s="54">
        <f t="shared" si="37"/>
        <v>774</v>
      </c>
      <c r="B783" s="27"/>
      <c r="C783" s="35"/>
      <c r="D783" s="28"/>
      <c r="E783" s="29"/>
      <c r="F783" s="61">
        <f t="shared" si="36"/>
        <v>0</v>
      </c>
      <c r="G783" s="41" t="s">
        <v>1</v>
      </c>
      <c r="H783" s="3" t="b">
        <f t="shared" si="38"/>
        <v>1</v>
      </c>
    </row>
    <row r="784" spans="1:8" ht="20.100000000000001" customHeight="1" x14ac:dyDescent="0.4">
      <c r="A784" s="54">
        <f t="shared" si="37"/>
        <v>775</v>
      </c>
      <c r="B784" s="27"/>
      <c r="C784" s="35"/>
      <c r="D784" s="28"/>
      <c r="E784" s="29"/>
      <c r="F784" s="61">
        <f t="shared" si="36"/>
        <v>0</v>
      </c>
      <c r="G784" s="41" t="s">
        <v>1</v>
      </c>
      <c r="H784" s="3" t="b">
        <f t="shared" si="38"/>
        <v>1</v>
      </c>
    </row>
    <row r="785" spans="1:8" ht="20.100000000000001" customHeight="1" x14ac:dyDescent="0.4">
      <c r="A785" s="54">
        <f t="shared" si="37"/>
        <v>776</v>
      </c>
      <c r="B785" s="27"/>
      <c r="C785" s="35"/>
      <c r="D785" s="28"/>
      <c r="E785" s="29"/>
      <c r="F785" s="61">
        <f t="shared" si="36"/>
        <v>0</v>
      </c>
      <c r="G785" s="41" t="s">
        <v>1</v>
      </c>
      <c r="H785" s="3" t="b">
        <f t="shared" si="38"/>
        <v>1</v>
      </c>
    </row>
    <row r="786" spans="1:8" ht="20.100000000000001" customHeight="1" x14ac:dyDescent="0.4">
      <c r="A786" s="54">
        <f t="shared" si="37"/>
        <v>777</v>
      </c>
      <c r="B786" s="27"/>
      <c r="C786" s="35"/>
      <c r="D786" s="28"/>
      <c r="E786" s="29"/>
      <c r="F786" s="61">
        <f t="shared" si="36"/>
        <v>0</v>
      </c>
      <c r="G786" s="41" t="s">
        <v>1</v>
      </c>
      <c r="H786" s="3" t="b">
        <f t="shared" si="38"/>
        <v>1</v>
      </c>
    </row>
    <row r="787" spans="1:8" ht="20.100000000000001" customHeight="1" x14ac:dyDescent="0.4">
      <c r="A787" s="54">
        <f t="shared" si="37"/>
        <v>778</v>
      </c>
      <c r="B787" s="27"/>
      <c r="C787" s="35"/>
      <c r="D787" s="28"/>
      <c r="E787" s="29"/>
      <c r="F787" s="61">
        <f t="shared" si="36"/>
        <v>0</v>
      </c>
      <c r="G787" s="41" t="s">
        <v>1</v>
      </c>
      <c r="H787" s="3" t="b">
        <f t="shared" si="38"/>
        <v>1</v>
      </c>
    </row>
    <row r="788" spans="1:8" ht="20.100000000000001" customHeight="1" x14ac:dyDescent="0.4">
      <c r="A788" s="54">
        <f t="shared" si="37"/>
        <v>779</v>
      </c>
      <c r="B788" s="27"/>
      <c r="C788" s="35"/>
      <c r="D788" s="28"/>
      <c r="E788" s="29"/>
      <c r="F788" s="61">
        <f t="shared" si="36"/>
        <v>0</v>
      </c>
      <c r="G788" s="41" t="s">
        <v>1</v>
      </c>
      <c r="H788" s="3" t="b">
        <f t="shared" si="38"/>
        <v>1</v>
      </c>
    </row>
    <row r="789" spans="1:8" ht="20.100000000000001" customHeight="1" x14ac:dyDescent="0.4">
      <c r="A789" s="54">
        <f t="shared" si="37"/>
        <v>780</v>
      </c>
      <c r="B789" s="27"/>
      <c r="C789" s="35"/>
      <c r="D789" s="28"/>
      <c r="E789" s="29"/>
      <c r="F789" s="61">
        <f t="shared" si="36"/>
        <v>0</v>
      </c>
      <c r="G789" s="41" t="s">
        <v>1</v>
      </c>
      <c r="H789" s="3" t="b">
        <f t="shared" si="38"/>
        <v>1</v>
      </c>
    </row>
    <row r="790" spans="1:8" ht="20.100000000000001" customHeight="1" x14ac:dyDescent="0.4">
      <c r="A790" s="54">
        <f t="shared" si="37"/>
        <v>781</v>
      </c>
      <c r="B790" s="27"/>
      <c r="C790" s="35"/>
      <c r="D790" s="28"/>
      <c r="E790" s="29"/>
      <c r="F790" s="61">
        <f t="shared" si="36"/>
        <v>0</v>
      </c>
      <c r="G790" s="41" t="s">
        <v>1</v>
      </c>
      <c r="H790" s="3" t="b">
        <f t="shared" si="38"/>
        <v>1</v>
      </c>
    </row>
    <row r="791" spans="1:8" ht="20.100000000000001" customHeight="1" x14ac:dyDescent="0.4">
      <c r="A791" s="54">
        <f t="shared" si="37"/>
        <v>782</v>
      </c>
      <c r="B791" s="27"/>
      <c r="C791" s="35"/>
      <c r="D791" s="28"/>
      <c r="E791" s="29"/>
      <c r="F791" s="61">
        <f t="shared" si="36"/>
        <v>0</v>
      </c>
      <c r="G791" s="41" t="s">
        <v>1</v>
      </c>
      <c r="H791" s="3" t="b">
        <f t="shared" si="38"/>
        <v>1</v>
      </c>
    </row>
    <row r="792" spans="1:8" ht="20.100000000000001" customHeight="1" x14ac:dyDescent="0.4">
      <c r="A792" s="54">
        <f t="shared" si="37"/>
        <v>783</v>
      </c>
      <c r="B792" s="27"/>
      <c r="C792" s="35"/>
      <c r="D792" s="28"/>
      <c r="E792" s="29"/>
      <c r="F792" s="61">
        <f t="shared" si="36"/>
        <v>0</v>
      </c>
      <c r="G792" s="41" t="s">
        <v>1</v>
      </c>
      <c r="H792" s="3" t="b">
        <f t="shared" si="38"/>
        <v>1</v>
      </c>
    </row>
    <row r="793" spans="1:8" ht="20.100000000000001" customHeight="1" x14ac:dyDescent="0.4">
      <c r="A793" s="54">
        <f t="shared" si="37"/>
        <v>784</v>
      </c>
      <c r="B793" s="27"/>
      <c r="C793" s="35"/>
      <c r="D793" s="28"/>
      <c r="E793" s="29"/>
      <c r="F793" s="61">
        <f t="shared" si="36"/>
        <v>0</v>
      </c>
      <c r="G793" s="41" t="s">
        <v>1</v>
      </c>
      <c r="H793" s="3" t="b">
        <f t="shared" si="38"/>
        <v>1</v>
      </c>
    </row>
    <row r="794" spans="1:8" ht="20.100000000000001" customHeight="1" x14ac:dyDescent="0.4">
      <c r="A794" s="54">
        <f t="shared" si="37"/>
        <v>785</v>
      </c>
      <c r="B794" s="27"/>
      <c r="C794" s="35"/>
      <c r="D794" s="28"/>
      <c r="E794" s="29"/>
      <c r="F794" s="61">
        <f t="shared" si="36"/>
        <v>0</v>
      </c>
      <c r="G794" s="41" t="s">
        <v>1</v>
      </c>
      <c r="H794" s="3" t="b">
        <f t="shared" si="38"/>
        <v>1</v>
      </c>
    </row>
    <row r="795" spans="1:8" ht="20.100000000000001" customHeight="1" x14ac:dyDescent="0.4">
      <c r="A795" s="54">
        <f t="shared" si="37"/>
        <v>786</v>
      </c>
      <c r="B795" s="27"/>
      <c r="C795" s="35"/>
      <c r="D795" s="28"/>
      <c r="E795" s="29"/>
      <c r="F795" s="61">
        <f t="shared" si="36"/>
        <v>0</v>
      </c>
      <c r="G795" s="41" t="s">
        <v>1</v>
      </c>
      <c r="H795" s="3" t="b">
        <f t="shared" si="38"/>
        <v>1</v>
      </c>
    </row>
    <row r="796" spans="1:8" ht="20.100000000000001" customHeight="1" x14ac:dyDescent="0.4">
      <c r="A796" s="54">
        <f t="shared" si="37"/>
        <v>787</v>
      </c>
      <c r="B796" s="27"/>
      <c r="C796" s="35"/>
      <c r="D796" s="28"/>
      <c r="E796" s="29"/>
      <c r="F796" s="61">
        <f t="shared" si="36"/>
        <v>0</v>
      </c>
      <c r="G796" s="41" t="s">
        <v>1</v>
      </c>
      <c r="H796" s="3" t="b">
        <f t="shared" si="38"/>
        <v>1</v>
      </c>
    </row>
    <row r="797" spans="1:8" ht="20.100000000000001" customHeight="1" x14ac:dyDescent="0.4">
      <c r="A797" s="54">
        <f t="shared" si="37"/>
        <v>788</v>
      </c>
      <c r="B797" s="27"/>
      <c r="C797" s="35"/>
      <c r="D797" s="28"/>
      <c r="E797" s="29"/>
      <c r="F797" s="61">
        <f t="shared" si="36"/>
        <v>0</v>
      </c>
      <c r="G797" s="41" t="s">
        <v>1</v>
      </c>
      <c r="H797" s="3" t="b">
        <f t="shared" si="38"/>
        <v>1</v>
      </c>
    </row>
    <row r="798" spans="1:8" ht="20.100000000000001" customHeight="1" x14ac:dyDescent="0.4">
      <c r="A798" s="54">
        <f t="shared" si="37"/>
        <v>789</v>
      </c>
      <c r="B798" s="27"/>
      <c r="C798" s="35"/>
      <c r="D798" s="28"/>
      <c r="E798" s="29"/>
      <c r="F798" s="61">
        <f t="shared" si="36"/>
        <v>0</v>
      </c>
      <c r="G798" s="41" t="s">
        <v>1</v>
      </c>
      <c r="H798" s="3" t="b">
        <f t="shared" si="38"/>
        <v>1</v>
      </c>
    </row>
    <row r="799" spans="1:8" ht="20.100000000000001" customHeight="1" x14ac:dyDescent="0.4">
      <c r="A799" s="54">
        <f t="shared" si="37"/>
        <v>790</v>
      </c>
      <c r="B799" s="27"/>
      <c r="C799" s="35"/>
      <c r="D799" s="28"/>
      <c r="E799" s="29"/>
      <c r="F799" s="61">
        <f t="shared" si="36"/>
        <v>0</v>
      </c>
      <c r="G799" s="41" t="s">
        <v>1</v>
      </c>
      <c r="H799" s="3" t="b">
        <f t="shared" si="38"/>
        <v>1</v>
      </c>
    </row>
    <row r="800" spans="1:8" ht="20.100000000000001" customHeight="1" x14ac:dyDescent="0.4">
      <c r="A800" s="54">
        <f t="shared" si="37"/>
        <v>791</v>
      </c>
      <c r="B800" s="27"/>
      <c r="C800" s="35"/>
      <c r="D800" s="28"/>
      <c r="E800" s="29"/>
      <c r="F800" s="61">
        <f t="shared" si="36"/>
        <v>0</v>
      </c>
      <c r="G800" s="41" t="s">
        <v>1</v>
      </c>
      <c r="H800" s="3" t="b">
        <f t="shared" si="38"/>
        <v>1</v>
      </c>
    </row>
    <row r="801" spans="1:8" ht="20.100000000000001" customHeight="1" x14ac:dyDescent="0.4">
      <c r="A801" s="54">
        <f t="shared" si="37"/>
        <v>792</v>
      </c>
      <c r="B801" s="27"/>
      <c r="C801" s="35"/>
      <c r="D801" s="28"/>
      <c r="E801" s="29"/>
      <c r="F801" s="61">
        <f t="shared" si="36"/>
        <v>0</v>
      </c>
      <c r="G801" s="41" t="s">
        <v>1</v>
      </c>
      <c r="H801" s="3" t="b">
        <f t="shared" si="38"/>
        <v>1</v>
      </c>
    </row>
    <row r="802" spans="1:8" ht="20.100000000000001" customHeight="1" x14ac:dyDescent="0.4">
      <c r="A802" s="54">
        <f t="shared" si="37"/>
        <v>793</v>
      </c>
      <c r="B802" s="27"/>
      <c r="C802" s="36"/>
      <c r="D802" s="28"/>
      <c r="E802" s="29"/>
      <c r="F802" s="61">
        <f t="shared" si="36"/>
        <v>0</v>
      </c>
      <c r="G802" s="41" t="s">
        <v>1</v>
      </c>
      <c r="H802" s="3" t="b">
        <f t="shared" si="38"/>
        <v>1</v>
      </c>
    </row>
    <row r="803" spans="1:8" ht="20.100000000000001" customHeight="1" x14ac:dyDescent="0.4">
      <c r="A803" s="54">
        <f t="shared" si="37"/>
        <v>794</v>
      </c>
      <c r="B803" s="27"/>
      <c r="C803" s="35"/>
      <c r="D803" s="28"/>
      <c r="E803" s="29"/>
      <c r="F803" s="61">
        <f t="shared" si="36"/>
        <v>0</v>
      </c>
      <c r="G803" s="41" t="s">
        <v>1</v>
      </c>
      <c r="H803" s="3" t="b">
        <f t="shared" si="38"/>
        <v>1</v>
      </c>
    </row>
    <row r="804" spans="1:8" ht="19.899999999999999" customHeight="1" x14ac:dyDescent="0.4">
      <c r="A804" s="54">
        <f t="shared" si="37"/>
        <v>795</v>
      </c>
      <c r="B804" s="27"/>
      <c r="C804" s="35"/>
      <c r="D804" s="28"/>
      <c r="E804" s="29"/>
      <c r="F804" s="61">
        <f t="shared" si="36"/>
        <v>0</v>
      </c>
      <c r="G804" s="41" t="s">
        <v>1</v>
      </c>
      <c r="H804" s="3" t="b">
        <f t="shared" si="38"/>
        <v>1</v>
      </c>
    </row>
    <row r="805" spans="1:8" ht="20.100000000000001" customHeight="1" x14ac:dyDescent="0.4">
      <c r="A805" s="54">
        <f t="shared" si="37"/>
        <v>796</v>
      </c>
      <c r="B805" s="27"/>
      <c r="C805" s="35"/>
      <c r="D805" s="28"/>
      <c r="E805" s="29"/>
      <c r="F805" s="61">
        <f t="shared" si="36"/>
        <v>0</v>
      </c>
      <c r="G805" s="41" t="s">
        <v>1</v>
      </c>
      <c r="H805" s="3" t="b">
        <f t="shared" si="38"/>
        <v>1</v>
      </c>
    </row>
    <row r="806" spans="1:8" ht="20.100000000000001" customHeight="1" x14ac:dyDescent="0.4">
      <c r="A806" s="54">
        <f t="shared" si="37"/>
        <v>797</v>
      </c>
      <c r="B806" s="27"/>
      <c r="C806" s="35"/>
      <c r="D806" s="28"/>
      <c r="E806" s="29"/>
      <c r="F806" s="61">
        <f t="shared" si="36"/>
        <v>0</v>
      </c>
      <c r="G806" s="41" t="s">
        <v>1</v>
      </c>
      <c r="H806" s="3" t="b">
        <f t="shared" si="38"/>
        <v>1</v>
      </c>
    </row>
    <row r="807" spans="1:8" ht="20.100000000000001" customHeight="1" x14ac:dyDescent="0.4">
      <c r="A807" s="54">
        <f t="shared" si="37"/>
        <v>798</v>
      </c>
      <c r="B807" s="27"/>
      <c r="C807" s="35"/>
      <c r="D807" s="28"/>
      <c r="E807" s="29"/>
      <c r="F807" s="61">
        <f t="shared" si="36"/>
        <v>0</v>
      </c>
      <c r="G807" s="41" t="s">
        <v>1</v>
      </c>
      <c r="H807" s="3" t="b">
        <f t="shared" si="38"/>
        <v>1</v>
      </c>
    </row>
    <row r="808" spans="1:8" ht="20.100000000000001" customHeight="1" x14ac:dyDescent="0.4">
      <c r="A808" s="54">
        <f t="shared" si="37"/>
        <v>799</v>
      </c>
      <c r="B808" s="27"/>
      <c r="C808" s="35"/>
      <c r="D808" s="28"/>
      <c r="E808" s="29"/>
      <c r="F808" s="61">
        <f t="shared" si="36"/>
        <v>0</v>
      </c>
      <c r="G808" s="41" t="s">
        <v>1</v>
      </c>
      <c r="H808" s="3" t="b">
        <f t="shared" si="38"/>
        <v>1</v>
      </c>
    </row>
    <row r="809" spans="1:8" ht="20.100000000000001" customHeight="1" x14ac:dyDescent="0.4">
      <c r="A809" s="54">
        <f t="shared" si="37"/>
        <v>800</v>
      </c>
      <c r="B809" s="27"/>
      <c r="C809" s="35"/>
      <c r="D809" s="28"/>
      <c r="E809" s="29"/>
      <c r="F809" s="61">
        <f t="shared" si="36"/>
        <v>0</v>
      </c>
      <c r="G809" s="41" t="s">
        <v>1</v>
      </c>
      <c r="H809" s="3" t="b">
        <f t="shared" si="38"/>
        <v>1</v>
      </c>
    </row>
    <row r="810" spans="1:8" ht="20.100000000000001" customHeight="1" x14ac:dyDescent="0.4">
      <c r="A810" s="54">
        <f t="shared" si="37"/>
        <v>801</v>
      </c>
      <c r="B810" s="27"/>
      <c r="C810" s="35"/>
      <c r="D810" s="28"/>
      <c r="E810" s="29"/>
      <c r="F810" s="61">
        <f t="shared" si="36"/>
        <v>0</v>
      </c>
      <c r="G810" s="41" t="s">
        <v>1</v>
      </c>
      <c r="H810" s="3" t="b">
        <f t="shared" si="38"/>
        <v>1</v>
      </c>
    </row>
    <row r="811" spans="1:8" ht="20.100000000000001" customHeight="1" x14ac:dyDescent="0.4">
      <c r="A811" s="54">
        <f t="shared" si="37"/>
        <v>802</v>
      </c>
      <c r="B811" s="27"/>
      <c r="C811" s="35"/>
      <c r="D811" s="28"/>
      <c r="E811" s="29"/>
      <c r="F811" s="61">
        <f t="shared" si="36"/>
        <v>0</v>
      </c>
      <c r="G811" s="41" t="s">
        <v>1</v>
      </c>
      <c r="H811" s="3" t="b">
        <f t="shared" si="38"/>
        <v>1</v>
      </c>
    </row>
    <row r="812" spans="1:8" ht="20.100000000000001" customHeight="1" x14ac:dyDescent="0.4">
      <c r="A812" s="54">
        <f t="shared" si="37"/>
        <v>803</v>
      </c>
      <c r="B812" s="27"/>
      <c r="C812" s="35"/>
      <c r="D812" s="28"/>
      <c r="E812" s="29"/>
      <c r="F812" s="61">
        <f t="shared" si="36"/>
        <v>0</v>
      </c>
      <c r="G812" s="41" t="s">
        <v>1</v>
      </c>
      <c r="H812" s="3" t="b">
        <f t="shared" si="38"/>
        <v>1</v>
      </c>
    </row>
    <row r="813" spans="1:8" ht="20.100000000000001" customHeight="1" x14ac:dyDescent="0.4">
      <c r="A813" s="54">
        <f t="shared" si="37"/>
        <v>804</v>
      </c>
      <c r="B813" s="27"/>
      <c r="C813" s="35"/>
      <c r="D813" s="28"/>
      <c r="E813" s="29"/>
      <c r="F813" s="61">
        <f t="shared" si="36"/>
        <v>0</v>
      </c>
      <c r="G813" s="41" t="s">
        <v>1</v>
      </c>
      <c r="H813" s="3" t="b">
        <f t="shared" si="38"/>
        <v>1</v>
      </c>
    </row>
    <row r="814" spans="1:8" ht="20.100000000000001" customHeight="1" x14ac:dyDescent="0.4">
      <c r="A814" s="54">
        <f t="shared" si="37"/>
        <v>805</v>
      </c>
      <c r="B814" s="27"/>
      <c r="C814" s="35"/>
      <c r="D814" s="28"/>
      <c r="E814" s="29"/>
      <c r="F814" s="61">
        <f t="shared" si="36"/>
        <v>0</v>
      </c>
      <c r="G814" s="41" t="s">
        <v>1</v>
      </c>
      <c r="H814" s="3" t="b">
        <f t="shared" si="38"/>
        <v>1</v>
      </c>
    </row>
    <row r="815" spans="1:8" ht="20.100000000000001" customHeight="1" x14ac:dyDescent="0.4">
      <c r="A815" s="54">
        <f t="shared" si="37"/>
        <v>806</v>
      </c>
      <c r="B815" s="27"/>
      <c r="C815" s="35"/>
      <c r="D815" s="28"/>
      <c r="E815" s="29"/>
      <c r="F815" s="61">
        <f t="shared" si="36"/>
        <v>0</v>
      </c>
      <c r="G815" s="41" t="s">
        <v>1</v>
      </c>
      <c r="H815" s="3" t="b">
        <f t="shared" si="38"/>
        <v>1</v>
      </c>
    </row>
    <row r="816" spans="1:8" ht="20.100000000000001" customHeight="1" x14ac:dyDescent="0.4">
      <c r="A816" s="54">
        <f t="shared" si="37"/>
        <v>807</v>
      </c>
      <c r="B816" s="27"/>
      <c r="C816" s="35"/>
      <c r="D816" s="28"/>
      <c r="E816" s="29"/>
      <c r="F816" s="61">
        <f t="shared" si="36"/>
        <v>0</v>
      </c>
      <c r="G816" s="41" t="s">
        <v>1</v>
      </c>
      <c r="H816" s="3" t="b">
        <f t="shared" si="38"/>
        <v>1</v>
      </c>
    </row>
    <row r="817" spans="1:8" ht="20.100000000000001" customHeight="1" x14ac:dyDescent="0.4">
      <c r="A817" s="54">
        <f t="shared" si="37"/>
        <v>808</v>
      </c>
      <c r="B817" s="27"/>
      <c r="C817" s="35"/>
      <c r="D817" s="28"/>
      <c r="E817" s="29"/>
      <c r="F817" s="61">
        <f t="shared" si="36"/>
        <v>0</v>
      </c>
      <c r="G817" s="41" t="s">
        <v>1</v>
      </c>
      <c r="H817" s="3" t="b">
        <f t="shared" si="38"/>
        <v>1</v>
      </c>
    </row>
    <row r="818" spans="1:8" ht="20.100000000000001" customHeight="1" x14ac:dyDescent="0.4">
      <c r="A818" s="54">
        <f t="shared" si="37"/>
        <v>809</v>
      </c>
      <c r="B818" s="27"/>
      <c r="C818" s="35"/>
      <c r="D818" s="28"/>
      <c r="E818" s="29"/>
      <c r="F818" s="61">
        <f t="shared" si="36"/>
        <v>0</v>
      </c>
      <c r="G818" s="41" t="s">
        <v>1</v>
      </c>
      <c r="H818" s="3" t="b">
        <f t="shared" si="38"/>
        <v>1</v>
      </c>
    </row>
    <row r="819" spans="1:8" ht="20.100000000000001" customHeight="1" x14ac:dyDescent="0.4">
      <c r="A819" s="54">
        <f t="shared" si="37"/>
        <v>810</v>
      </c>
      <c r="B819" s="27"/>
      <c r="C819" s="35"/>
      <c r="D819" s="28"/>
      <c r="E819" s="29"/>
      <c r="F819" s="61">
        <f t="shared" si="36"/>
        <v>0</v>
      </c>
      <c r="G819" s="41" t="s">
        <v>1</v>
      </c>
      <c r="H819" s="3" t="b">
        <f t="shared" si="38"/>
        <v>1</v>
      </c>
    </row>
    <row r="820" spans="1:8" ht="20.100000000000001" customHeight="1" x14ac:dyDescent="0.4">
      <c r="A820" s="54">
        <f t="shared" si="37"/>
        <v>811</v>
      </c>
      <c r="B820" s="27"/>
      <c r="C820" s="35"/>
      <c r="D820" s="28"/>
      <c r="E820" s="29"/>
      <c r="F820" s="61">
        <f t="shared" si="36"/>
        <v>0</v>
      </c>
      <c r="G820" s="41" t="s">
        <v>1</v>
      </c>
      <c r="H820" s="3" t="b">
        <f t="shared" si="38"/>
        <v>1</v>
      </c>
    </row>
    <row r="821" spans="1:8" ht="20.100000000000001" customHeight="1" x14ac:dyDescent="0.4">
      <c r="A821" s="54">
        <f t="shared" si="37"/>
        <v>812</v>
      </c>
      <c r="B821" s="27"/>
      <c r="C821" s="35"/>
      <c r="D821" s="28"/>
      <c r="E821" s="29"/>
      <c r="F821" s="61">
        <f t="shared" si="36"/>
        <v>0</v>
      </c>
      <c r="G821" s="41" t="s">
        <v>1</v>
      </c>
      <c r="H821" s="3" t="b">
        <f t="shared" si="38"/>
        <v>1</v>
      </c>
    </row>
    <row r="822" spans="1:8" ht="20.100000000000001" customHeight="1" x14ac:dyDescent="0.4">
      <c r="A822" s="54">
        <f t="shared" si="37"/>
        <v>813</v>
      </c>
      <c r="B822" s="27"/>
      <c r="C822" s="35"/>
      <c r="D822" s="28"/>
      <c r="E822" s="29"/>
      <c r="F822" s="61">
        <f t="shared" si="36"/>
        <v>0</v>
      </c>
      <c r="G822" s="41" t="s">
        <v>1</v>
      </c>
      <c r="H822" s="3" t="b">
        <f t="shared" si="38"/>
        <v>1</v>
      </c>
    </row>
    <row r="823" spans="1:8" ht="20.100000000000001" customHeight="1" x14ac:dyDescent="0.4">
      <c r="A823" s="54">
        <f t="shared" si="37"/>
        <v>814</v>
      </c>
      <c r="B823" s="27"/>
      <c r="C823" s="35"/>
      <c r="D823" s="28"/>
      <c r="E823" s="29"/>
      <c r="F823" s="61">
        <f t="shared" si="36"/>
        <v>0</v>
      </c>
      <c r="G823" s="41" t="s">
        <v>1</v>
      </c>
      <c r="H823" s="3" t="b">
        <f t="shared" si="38"/>
        <v>1</v>
      </c>
    </row>
    <row r="824" spans="1:8" ht="20.100000000000001" customHeight="1" x14ac:dyDescent="0.4">
      <c r="A824" s="54">
        <f t="shared" si="37"/>
        <v>815</v>
      </c>
      <c r="B824" s="27"/>
      <c r="C824" s="35"/>
      <c r="D824" s="28"/>
      <c r="E824" s="29"/>
      <c r="F824" s="61">
        <f t="shared" si="36"/>
        <v>0</v>
      </c>
      <c r="G824" s="41" t="s">
        <v>1</v>
      </c>
      <c r="H824" s="3" t="b">
        <f t="shared" si="38"/>
        <v>1</v>
      </c>
    </row>
    <row r="825" spans="1:8" ht="20.100000000000001" customHeight="1" x14ac:dyDescent="0.4">
      <c r="A825" s="54">
        <f t="shared" si="37"/>
        <v>816</v>
      </c>
      <c r="B825" s="27"/>
      <c r="C825" s="35"/>
      <c r="D825" s="28"/>
      <c r="E825" s="29"/>
      <c r="F825" s="61">
        <f t="shared" si="36"/>
        <v>0</v>
      </c>
      <c r="G825" s="41" t="s">
        <v>1</v>
      </c>
      <c r="H825" s="3" t="b">
        <f t="shared" si="38"/>
        <v>1</v>
      </c>
    </row>
    <row r="826" spans="1:8" ht="20.100000000000001" customHeight="1" x14ac:dyDescent="0.4">
      <c r="A826" s="54">
        <f t="shared" si="37"/>
        <v>817</v>
      </c>
      <c r="B826" s="27"/>
      <c r="C826" s="36"/>
      <c r="D826" s="28"/>
      <c r="E826" s="29"/>
      <c r="F826" s="61">
        <f t="shared" si="36"/>
        <v>0</v>
      </c>
      <c r="G826" s="41" t="s">
        <v>1</v>
      </c>
      <c r="H826" s="3" t="b">
        <f t="shared" si="38"/>
        <v>1</v>
      </c>
    </row>
    <row r="827" spans="1:8" ht="20.100000000000001" customHeight="1" x14ac:dyDescent="0.4">
      <c r="A827" s="54">
        <f t="shared" si="37"/>
        <v>818</v>
      </c>
      <c r="B827" s="27"/>
      <c r="C827" s="35"/>
      <c r="D827" s="28"/>
      <c r="E827" s="29"/>
      <c r="F827" s="61">
        <f t="shared" si="36"/>
        <v>0</v>
      </c>
      <c r="G827" s="41" t="s">
        <v>1</v>
      </c>
      <c r="H827" s="3" t="b">
        <f t="shared" si="38"/>
        <v>1</v>
      </c>
    </row>
    <row r="828" spans="1:8" ht="19.899999999999999" customHeight="1" x14ac:dyDescent="0.4">
      <c r="A828" s="54">
        <f t="shared" si="37"/>
        <v>819</v>
      </c>
      <c r="B828" s="27"/>
      <c r="C828" s="35"/>
      <c r="D828" s="28"/>
      <c r="E828" s="29"/>
      <c r="F828" s="61">
        <f t="shared" si="36"/>
        <v>0</v>
      </c>
      <c r="G828" s="41" t="s">
        <v>1</v>
      </c>
      <c r="H828" s="3" t="b">
        <f t="shared" si="38"/>
        <v>1</v>
      </c>
    </row>
    <row r="829" spans="1:8" ht="20.100000000000001" customHeight="1" x14ac:dyDescent="0.4">
      <c r="A829" s="54">
        <f t="shared" si="37"/>
        <v>820</v>
      </c>
      <c r="B829" s="27"/>
      <c r="C829" s="35"/>
      <c r="D829" s="28"/>
      <c r="E829" s="29"/>
      <c r="F829" s="61">
        <f t="shared" si="36"/>
        <v>0</v>
      </c>
      <c r="G829" s="41" t="s">
        <v>1</v>
      </c>
      <c r="H829" s="3" t="b">
        <f t="shared" si="38"/>
        <v>1</v>
      </c>
    </row>
    <row r="830" spans="1:8" ht="20.100000000000001" customHeight="1" x14ac:dyDescent="0.4">
      <c r="A830" s="54">
        <f t="shared" si="37"/>
        <v>821</v>
      </c>
      <c r="B830" s="27"/>
      <c r="C830" s="35"/>
      <c r="D830" s="28"/>
      <c r="E830" s="29"/>
      <c r="F830" s="61">
        <f t="shared" si="36"/>
        <v>0</v>
      </c>
      <c r="G830" s="41" t="s">
        <v>1</v>
      </c>
      <c r="H830" s="3" t="b">
        <f t="shared" si="38"/>
        <v>1</v>
      </c>
    </row>
    <row r="831" spans="1:8" ht="20.100000000000001" customHeight="1" x14ac:dyDescent="0.4">
      <c r="A831" s="54">
        <f t="shared" si="37"/>
        <v>822</v>
      </c>
      <c r="B831" s="27"/>
      <c r="C831" s="35"/>
      <c r="D831" s="28"/>
      <c r="E831" s="29"/>
      <c r="F831" s="61">
        <f t="shared" si="36"/>
        <v>0</v>
      </c>
      <c r="G831" s="41" t="s">
        <v>1</v>
      </c>
      <c r="H831" s="3" t="b">
        <f t="shared" si="38"/>
        <v>1</v>
      </c>
    </row>
    <row r="832" spans="1:8" ht="20.100000000000001" customHeight="1" x14ac:dyDescent="0.4">
      <c r="A832" s="54">
        <f t="shared" si="37"/>
        <v>823</v>
      </c>
      <c r="B832" s="27"/>
      <c r="C832" s="35"/>
      <c r="D832" s="28"/>
      <c r="E832" s="29"/>
      <c r="F832" s="61">
        <f t="shared" si="36"/>
        <v>0</v>
      </c>
      <c r="G832" s="41" t="s">
        <v>1</v>
      </c>
      <c r="H832" s="3" t="b">
        <f t="shared" si="38"/>
        <v>1</v>
      </c>
    </row>
    <row r="833" spans="1:8" ht="20.100000000000001" customHeight="1" x14ac:dyDescent="0.4">
      <c r="A833" s="54">
        <f t="shared" si="37"/>
        <v>824</v>
      </c>
      <c r="B833" s="27"/>
      <c r="C833" s="35"/>
      <c r="D833" s="28"/>
      <c r="E833" s="29"/>
      <c r="F833" s="61">
        <f t="shared" si="36"/>
        <v>0</v>
      </c>
      <c r="G833" s="41" t="s">
        <v>1</v>
      </c>
      <c r="H833" s="3" t="b">
        <f t="shared" si="38"/>
        <v>1</v>
      </c>
    </row>
    <row r="834" spans="1:8" ht="20.100000000000001" customHeight="1" x14ac:dyDescent="0.4">
      <c r="A834" s="54">
        <f t="shared" si="37"/>
        <v>825</v>
      </c>
      <c r="B834" s="27"/>
      <c r="C834" s="35"/>
      <c r="D834" s="28"/>
      <c r="E834" s="29"/>
      <c r="F834" s="61">
        <f t="shared" si="36"/>
        <v>0</v>
      </c>
      <c r="G834" s="41" t="s">
        <v>1</v>
      </c>
      <c r="H834" s="3" t="b">
        <f t="shared" si="38"/>
        <v>1</v>
      </c>
    </row>
    <row r="835" spans="1:8" ht="20.100000000000001" customHeight="1" x14ac:dyDescent="0.4">
      <c r="A835" s="54">
        <f t="shared" si="37"/>
        <v>826</v>
      </c>
      <c r="B835" s="27"/>
      <c r="C835" s="35"/>
      <c r="D835" s="28"/>
      <c r="E835" s="29"/>
      <c r="F835" s="61">
        <f t="shared" si="36"/>
        <v>0</v>
      </c>
      <c r="G835" s="41" t="s">
        <v>1</v>
      </c>
      <c r="H835" s="3" t="b">
        <f t="shared" si="38"/>
        <v>1</v>
      </c>
    </row>
    <row r="836" spans="1:8" ht="20.100000000000001" customHeight="1" x14ac:dyDescent="0.4">
      <c r="A836" s="54">
        <f t="shared" si="37"/>
        <v>827</v>
      </c>
      <c r="B836" s="27"/>
      <c r="C836" s="35"/>
      <c r="D836" s="28"/>
      <c r="E836" s="29"/>
      <c r="F836" s="61">
        <f t="shared" si="36"/>
        <v>0</v>
      </c>
      <c r="G836" s="41" t="s">
        <v>1</v>
      </c>
      <c r="H836" s="3" t="b">
        <f t="shared" si="38"/>
        <v>1</v>
      </c>
    </row>
    <row r="837" spans="1:8" ht="20.100000000000001" customHeight="1" x14ac:dyDescent="0.4">
      <c r="A837" s="54">
        <f t="shared" si="37"/>
        <v>828</v>
      </c>
      <c r="B837" s="27"/>
      <c r="C837" s="35"/>
      <c r="D837" s="28"/>
      <c r="E837" s="29"/>
      <c r="F837" s="61">
        <f t="shared" si="36"/>
        <v>0</v>
      </c>
      <c r="G837" s="41" t="s">
        <v>1</v>
      </c>
      <c r="H837" s="3" t="b">
        <f t="shared" si="38"/>
        <v>1</v>
      </c>
    </row>
    <row r="838" spans="1:8" ht="20.100000000000001" customHeight="1" x14ac:dyDescent="0.4">
      <c r="A838" s="54">
        <f t="shared" si="37"/>
        <v>829</v>
      </c>
      <c r="B838" s="27"/>
      <c r="C838" s="35"/>
      <c r="D838" s="28"/>
      <c r="E838" s="29"/>
      <c r="F838" s="61">
        <f t="shared" si="36"/>
        <v>0</v>
      </c>
      <c r="G838" s="41" t="s">
        <v>1</v>
      </c>
      <c r="H838" s="3" t="b">
        <f t="shared" si="38"/>
        <v>1</v>
      </c>
    </row>
    <row r="839" spans="1:8" ht="20.100000000000001" customHeight="1" x14ac:dyDescent="0.4">
      <c r="A839" s="54">
        <f t="shared" si="37"/>
        <v>830</v>
      </c>
      <c r="B839" s="27"/>
      <c r="C839" s="35"/>
      <c r="D839" s="28"/>
      <c r="E839" s="29"/>
      <c r="F839" s="61">
        <f t="shared" si="36"/>
        <v>0</v>
      </c>
      <c r="G839" s="41" t="s">
        <v>1</v>
      </c>
      <c r="H839" s="3" t="b">
        <f t="shared" si="38"/>
        <v>1</v>
      </c>
    </row>
    <row r="840" spans="1:8" ht="20.100000000000001" customHeight="1" x14ac:dyDescent="0.4">
      <c r="A840" s="54">
        <f t="shared" si="37"/>
        <v>831</v>
      </c>
      <c r="B840" s="27"/>
      <c r="C840" s="35"/>
      <c r="D840" s="28"/>
      <c r="E840" s="29"/>
      <c r="F840" s="61">
        <f t="shared" si="36"/>
        <v>0</v>
      </c>
      <c r="G840" s="41" t="s">
        <v>1</v>
      </c>
      <c r="H840" s="3" t="b">
        <f t="shared" si="38"/>
        <v>1</v>
      </c>
    </row>
    <row r="841" spans="1:8" ht="20.100000000000001" customHeight="1" x14ac:dyDescent="0.4">
      <c r="A841" s="54">
        <f t="shared" si="37"/>
        <v>832</v>
      </c>
      <c r="B841" s="27"/>
      <c r="C841" s="35"/>
      <c r="D841" s="28"/>
      <c r="E841" s="29"/>
      <c r="F841" s="61">
        <f t="shared" si="36"/>
        <v>0</v>
      </c>
      <c r="G841" s="41" t="s">
        <v>1</v>
      </c>
      <c r="H841" s="3" t="b">
        <f t="shared" si="38"/>
        <v>1</v>
      </c>
    </row>
    <row r="842" spans="1:8" ht="20.100000000000001" customHeight="1" x14ac:dyDescent="0.4">
      <c r="A842" s="54">
        <f t="shared" si="37"/>
        <v>833</v>
      </c>
      <c r="B842" s="27"/>
      <c r="C842" s="35"/>
      <c r="D842" s="28"/>
      <c r="E842" s="29"/>
      <c r="F842" s="61">
        <f t="shared" ref="F842:F905" si="39">SUM(D842:E842)</f>
        <v>0</v>
      </c>
      <c r="G842" s="41" t="s">
        <v>1</v>
      </c>
      <c r="H842" s="3" t="b">
        <f t="shared" si="38"/>
        <v>1</v>
      </c>
    </row>
    <row r="843" spans="1:8" ht="20.100000000000001" customHeight="1" x14ac:dyDescent="0.4">
      <c r="A843" s="54">
        <f t="shared" ref="A843:A906" si="40">ROW()-9</f>
        <v>834</v>
      </c>
      <c r="B843" s="27"/>
      <c r="C843" s="35"/>
      <c r="D843" s="28"/>
      <c r="E843" s="29"/>
      <c r="F843" s="61">
        <f t="shared" si="39"/>
        <v>0</v>
      </c>
      <c r="G843" s="41" t="s">
        <v>1</v>
      </c>
      <c r="H843" s="3" t="b">
        <f t="shared" ref="H843:H906" si="41">F843&lt;=800</f>
        <v>1</v>
      </c>
    </row>
    <row r="844" spans="1:8" ht="20.100000000000001" customHeight="1" x14ac:dyDescent="0.4">
      <c r="A844" s="54">
        <f t="shared" si="40"/>
        <v>835</v>
      </c>
      <c r="B844" s="27"/>
      <c r="C844" s="35"/>
      <c r="D844" s="28"/>
      <c r="E844" s="29"/>
      <c r="F844" s="61">
        <f t="shared" si="39"/>
        <v>0</v>
      </c>
      <c r="G844" s="41" t="s">
        <v>1</v>
      </c>
      <c r="H844" s="3" t="b">
        <f t="shared" si="41"/>
        <v>1</v>
      </c>
    </row>
    <row r="845" spans="1:8" ht="20.100000000000001" customHeight="1" x14ac:dyDescent="0.4">
      <c r="A845" s="54">
        <f t="shared" si="40"/>
        <v>836</v>
      </c>
      <c r="B845" s="27"/>
      <c r="C845" s="35"/>
      <c r="D845" s="28"/>
      <c r="E845" s="29"/>
      <c r="F845" s="61">
        <f t="shared" si="39"/>
        <v>0</v>
      </c>
      <c r="G845" s="41" t="s">
        <v>1</v>
      </c>
      <c r="H845" s="3" t="b">
        <f t="shared" si="41"/>
        <v>1</v>
      </c>
    </row>
    <row r="846" spans="1:8" ht="20.100000000000001" customHeight="1" x14ac:dyDescent="0.4">
      <c r="A846" s="54">
        <f t="shared" si="40"/>
        <v>837</v>
      </c>
      <c r="B846" s="27"/>
      <c r="C846" s="35"/>
      <c r="D846" s="28"/>
      <c r="E846" s="29"/>
      <c r="F846" s="61">
        <f t="shared" si="39"/>
        <v>0</v>
      </c>
      <c r="G846" s="41" t="s">
        <v>1</v>
      </c>
      <c r="H846" s="3" t="b">
        <f t="shared" si="41"/>
        <v>1</v>
      </c>
    </row>
    <row r="847" spans="1:8" ht="20.100000000000001" customHeight="1" x14ac:dyDescent="0.4">
      <c r="A847" s="54">
        <f t="shared" si="40"/>
        <v>838</v>
      </c>
      <c r="B847" s="27"/>
      <c r="C847" s="35"/>
      <c r="D847" s="28"/>
      <c r="E847" s="29"/>
      <c r="F847" s="61">
        <f t="shared" si="39"/>
        <v>0</v>
      </c>
      <c r="G847" s="41" t="s">
        <v>1</v>
      </c>
      <c r="H847" s="3" t="b">
        <f t="shared" si="41"/>
        <v>1</v>
      </c>
    </row>
    <row r="848" spans="1:8" ht="20.100000000000001" customHeight="1" x14ac:dyDescent="0.4">
      <c r="A848" s="54">
        <f t="shared" si="40"/>
        <v>839</v>
      </c>
      <c r="B848" s="27"/>
      <c r="C848" s="35"/>
      <c r="D848" s="28"/>
      <c r="E848" s="29"/>
      <c r="F848" s="61">
        <f t="shared" si="39"/>
        <v>0</v>
      </c>
      <c r="G848" s="41" t="s">
        <v>1</v>
      </c>
      <c r="H848" s="3" t="b">
        <f t="shared" si="41"/>
        <v>1</v>
      </c>
    </row>
    <row r="849" spans="1:8" ht="20.100000000000001" customHeight="1" x14ac:dyDescent="0.4">
      <c r="A849" s="54">
        <f t="shared" si="40"/>
        <v>840</v>
      </c>
      <c r="B849" s="27"/>
      <c r="C849" s="35"/>
      <c r="D849" s="28"/>
      <c r="E849" s="29"/>
      <c r="F849" s="61">
        <f t="shared" si="39"/>
        <v>0</v>
      </c>
      <c r="G849" s="41" t="s">
        <v>1</v>
      </c>
      <c r="H849" s="3" t="b">
        <f t="shared" si="41"/>
        <v>1</v>
      </c>
    </row>
    <row r="850" spans="1:8" ht="20.100000000000001" customHeight="1" x14ac:dyDescent="0.4">
      <c r="A850" s="54">
        <f t="shared" si="40"/>
        <v>841</v>
      </c>
      <c r="B850" s="27"/>
      <c r="C850" s="36"/>
      <c r="D850" s="28"/>
      <c r="E850" s="29"/>
      <c r="F850" s="61">
        <f t="shared" si="39"/>
        <v>0</v>
      </c>
      <c r="G850" s="41" t="s">
        <v>1</v>
      </c>
      <c r="H850" s="3" t="b">
        <f t="shared" si="41"/>
        <v>1</v>
      </c>
    </row>
    <row r="851" spans="1:8" ht="20.100000000000001" customHeight="1" x14ac:dyDescent="0.4">
      <c r="A851" s="54">
        <f t="shared" si="40"/>
        <v>842</v>
      </c>
      <c r="B851" s="27"/>
      <c r="C851" s="35"/>
      <c r="D851" s="28"/>
      <c r="E851" s="29"/>
      <c r="F851" s="61">
        <f t="shared" si="39"/>
        <v>0</v>
      </c>
      <c r="G851" s="41" t="s">
        <v>1</v>
      </c>
      <c r="H851" s="3" t="b">
        <f t="shared" si="41"/>
        <v>1</v>
      </c>
    </row>
    <row r="852" spans="1:8" ht="19.899999999999999" customHeight="1" x14ac:dyDescent="0.4">
      <c r="A852" s="54">
        <f t="shared" si="40"/>
        <v>843</v>
      </c>
      <c r="B852" s="27"/>
      <c r="C852" s="35"/>
      <c r="D852" s="28"/>
      <c r="E852" s="29"/>
      <c r="F852" s="61">
        <f t="shared" si="39"/>
        <v>0</v>
      </c>
      <c r="G852" s="41" t="s">
        <v>1</v>
      </c>
      <c r="H852" s="3" t="b">
        <f t="shared" si="41"/>
        <v>1</v>
      </c>
    </row>
    <row r="853" spans="1:8" ht="20.100000000000001" customHeight="1" x14ac:dyDescent="0.4">
      <c r="A853" s="54">
        <f t="shared" si="40"/>
        <v>844</v>
      </c>
      <c r="B853" s="27"/>
      <c r="C853" s="35"/>
      <c r="D853" s="28"/>
      <c r="E853" s="29"/>
      <c r="F853" s="61">
        <f t="shared" si="39"/>
        <v>0</v>
      </c>
      <c r="G853" s="41" t="s">
        <v>1</v>
      </c>
      <c r="H853" s="3" t="b">
        <f t="shared" si="41"/>
        <v>1</v>
      </c>
    </row>
    <row r="854" spans="1:8" ht="20.100000000000001" customHeight="1" x14ac:dyDescent="0.4">
      <c r="A854" s="54">
        <f t="shared" si="40"/>
        <v>845</v>
      </c>
      <c r="B854" s="27"/>
      <c r="C854" s="35"/>
      <c r="D854" s="28"/>
      <c r="E854" s="29"/>
      <c r="F854" s="61">
        <f t="shared" si="39"/>
        <v>0</v>
      </c>
      <c r="G854" s="41" t="s">
        <v>1</v>
      </c>
      <c r="H854" s="3" t="b">
        <f t="shared" si="41"/>
        <v>1</v>
      </c>
    </row>
    <row r="855" spans="1:8" ht="20.100000000000001" customHeight="1" x14ac:dyDescent="0.4">
      <c r="A855" s="54">
        <f t="shared" si="40"/>
        <v>846</v>
      </c>
      <c r="B855" s="27"/>
      <c r="C855" s="35"/>
      <c r="D855" s="28"/>
      <c r="E855" s="29"/>
      <c r="F855" s="61">
        <f t="shared" si="39"/>
        <v>0</v>
      </c>
      <c r="G855" s="41" t="s">
        <v>1</v>
      </c>
      <c r="H855" s="3" t="b">
        <f t="shared" si="41"/>
        <v>1</v>
      </c>
    </row>
    <row r="856" spans="1:8" ht="20.100000000000001" customHeight="1" x14ac:dyDescent="0.4">
      <c r="A856" s="54">
        <f t="shared" si="40"/>
        <v>847</v>
      </c>
      <c r="B856" s="27"/>
      <c r="C856" s="35"/>
      <c r="D856" s="28"/>
      <c r="E856" s="29"/>
      <c r="F856" s="61">
        <f t="shared" si="39"/>
        <v>0</v>
      </c>
      <c r="G856" s="41" t="s">
        <v>1</v>
      </c>
      <c r="H856" s="3" t="b">
        <f t="shared" si="41"/>
        <v>1</v>
      </c>
    </row>
    <row r="857" spans="1:8" ht="20.100000000000001" customHeight="1" x14ac:dyDescent="0.4">
      <c r="A857" s="54">
        <f t="shared" si="40"/>
        <v>848</v>
      </c>
      <c r="B857" s="27"/>
      <c r="C857" s="35"/>
      <c r="D857" s="28"/>
      <c r="E857" s="29"/>
      <c r="F857" s="61">
        <f t="shared" si="39"/>
        <v>0</v>
      </c>
      <c r="G857" s="41" t="s">
        <v>1</v>
      </c>
      <c r="H857" s="3" t="b">
        <f t="shared" si="41"/>
        <v>1</v>
      </c>
    </row>
    <row r="858" spans="1:8" ht="20.100000000000001" customHeight="1" x14ac:dyDescent="0.4">
      <c r="A858" s="54">
        <f t="shared" si="40"/>
        <v>849</v>
      </c>
      <c r="B858" s="27"/>
      <c r="C858" s="35"/>
      <c r="D858" s="28"/>
      <c r="E858" s="29"/>
      <c r="F858" s="61">
        <f t="shared" si="39"/>
        <v>0</v>
      </c>
      <c r="G858" s="41" t="s">
        <v>1</v>
      </c>
      <c r="H858" s="3" t="b">
        <f t="shared" si="41"/>
        <v>1</v>
      </c>
    </row>
    <row r="859" spans="1:8" ht="20.100000000000001" customHeight="1" x14ac:dyDescent="0.4">
      <c r="A859" s="54">
        <f t="shared" si="40"/>
        <v>850</v>
      </c>
      <c r="B859" s="27"/>
      <c r="C859" s="35"/>
      <c r="D859" s="28"/>
      <c r="E859" s="29"/>
      <c r="F859" s="61">
        <f t="shared" si="39"/>
        <v>0</v>
      </c>
      <c r="G859" s="41" t="s">
        <v>1</v>
      </c>
      <c r="H859" s="3" t="b">
        <f t="shared" si="41"/>
        <v>1</v>
      </c>
    </row>
    <row r="860" spans="1:8" ht="20.100000000000001" customHeight="1" x14ac:dyDescent="0.4">
      <c r="A860" s="54">
        <f t="shared" si="40"/>
        <v>851</v>
      </c>
      <c r="B860" s="27"/>
      <c r="C860" s="35"/>
      <c r="D860" s="28"/>
      <c r="E860" s="29"/>
      <c r="F860" s="61">
        <f t="shared" si="39"/>
        <v>0</v>
      </c>
      <c r="G860" s="41" t="s">
        <v>1</v>
      </c>
      <c r="H860" s="3" t="b">
        <f t="shared" si="41"/>
        <v>1</v>
      </c>
    </row>
    <row r="861" spans="1:8" ht="20.100000000000001" customHeight="1" x14ac:dyDescent="0.4">
      <c r="A861" s="54">
        <f t="shared" si="40"/>
        <v>852</v>
      </c>
      <c r="B861" s="27"/>
      <c r="C861" s="35"/>
      <c r="D861" s="28"/>
      <c r="E861" s="29"/>
      <c r="F861" s="61">
        <f t="shared" si="39"/>
        <v>0</v>
      </c>
      <c r="G861" s="41" t="s">
        <v>1</v>
      </c>
      <c r="H861" s="3" t="b">
        <f t="shared" si="41"/>
        <v>1</v>
      </c>
    </row>
    <row r="862" spans="1:8" ht="20.100000000000001" customHeight="1" x14ac:dyDescent="0.4">
      <c r="A862" s="54">
        <f t="shared" si="40"/>
        <v>853</v>
      </c>
      <c r="B862" s="27"/>
      <c r="C862" s="35"/>
      <c r="D862" s="28"/>
      <c r="E862" s="29"/>
      <c r="F862" s="61">
        <f t="shared" si="39"/>
        <v>0</v>
      </c>
      <c r="G862" s="41" t="s">
        <v>1</v>
      </c>
      <c r="H862" s="3" t="b">
        <f t="shared" si="41"/>
        <v>1</v>
      </c>
    </row>
    <row r="863" spans="1:8" ht="20.100000000000001" customHeight="1" x14ac:dyDescent="0.4">
      <c r="A863" s="54">
        <f t="shared" si="40"/>
        <v>854</v>
      </c>
      <c r="B863" s="27"/>
      <c r="C863" s="35"/>
      <c r="D863" s="28"/>
      <c r="E863" s="29"/>
      <c r="F863" s="61">
        <f t="shared" si="39"/>
        <v>0</v>
      </c>
      <c r="G863" s="41" t="s">
        <v>1</v>
      </c>
      <c r="H863" s="3" t="b">
        <f t="shared" si="41"/>
        <v>1</v>
      </c>
    </row>
    <row r="864" spans="1:8" ht="20.100000000000001" customHeight="1" x14ac:dyDescent="0.4">
      <c r="A864" s="54">
        <f t="shared" si="40"/>
        <v>855</v>
      </c>
      <c r="B864" s="27"/>
      <c r="C864" s="35"/>
      <c r="D864" s="28"/>
      <c r="E864" s="29"/>
      <c r="F864" s="61">
        <f t="shared" si="39"/>
        <v>0</v>
      </c>
      <c r="G864" s="41" t="s">
        <v>1</v>
      </c>
      <c r="H864" s="3" t="b">
        <f t="shared" si="41"/>
        <v>1</v>
      </c>
    </row>
    <row r="865" spans="1:8" ht="20.100000000000001" customHeight="1" x14ac:dyDescent="0.4">
      <c r="A865" s="54">
        <f t="shared" si="40"/>
        <v>856</v>
      </c>
      <c r="B865" s="27"/>
      <c r="C865" s="35"/>
      <c r="D865" s="28"/>
      <c r="E865" s="29"/>
      <c r="F865" s="61">
        <f t="shared" si="39"/>
        <v>0</v>
      </c>
      <c r="G865" s="41" t="s">
        <v>1</v>
      </c>
      <c r="H865" s="3" t="b">
        <f t="shared" si="41"/>
        <v>1</v>
      </c>
    </row>
    <row r="866" spans="1:8" ht="20.100000000000001" customHeight="1" x14ac:dyDescent="0.4">
      <c r="A866" s="54">
        <f t="shared" si="40"/>
        <v>857</v>
      </c>
      <c r="B866" s="27"/>
      <c r="C866" s="35"/>
      <c r="D866" s="28"/>
      <c r="E866" s="29"/>
      <c r="F866" s="61">
        <f t="shared" si="39"/>
        <v>0</v>
      </c>
      <c r="G866" s="41" t="s">
        <v>1</v>
      </c>
      <c r="H866" s="3" t="b">
        <f t="shared" si="41"/>
        <v>1</v>
      </c>
    </row>
    <row r="867" spans="1:8" ht="20.100000000000001" customHeight="1" x14ac:dyDescent="0.4">
      <c r="A867" s="54">
        <f t="shared" si="40"/>
        <v>858</v>
      </c>
      <c r="B867" s="27"/>
      <c r="C867" s="35"/>
      <c r="D867" s="28"/>
      <c r="E867" s="29"/>
      <c r="F867" s="61">
        <f t="shared" si="39"/>
        <v>0</v>
      </c>
      <c r="G867" s="41" t="s">
        <v>1</v>
      </c>
      <c r="H867" s="3" t="b">
        <f t="shared" si="41"/>
        <v>1</v>
      </c>
    </row>
    <row r="868" spans="1:8" ht="20.100000000000001" customHeight="1" x14ac:dyDescent="0.4">
      <c r="A868" s="54">
        <f t="shared" si="40"/>
        <v>859</v>
      </c>
      <c r="B868" s="27"/>
      <c r="C868" s="35"/>
      <c r="D868" s="28"/>
      <c r="E868" s="29"/>
      <c r="F868" s="61">
        <f t="shared" si="39"/>
        <v>0</v>
      </c>
      <c r="G868" s="41" t="s">
        <v>1</v>
      </c>
      <c r="H868" s="3" t="b">
        <f t="shared" si="41"/>
        <v>1</v>
      </c>
    </row>
    <row r="869" spans="1:8" ht="20.100000000000001" customHeight="1" x14ac:dyDescent="0.4">
      <c r="A869" s="54">
        <f t="shared" si="40"/>
        <v>860</v>
      </c>
      <c r="B869" s="27"/>
      <c r="C869" s="35"/>
      <c r="D869" s="28"/>
      <c r="E869" s="29"/>
      <c r="F869" s="61">
        <f t="shared" si="39"/>
        <v>0</v>
      </c>
      <c r="G869" s="41" t="s">
        <v>1</v>
      </c>
      <c r="H869" s="3" t="b">
        <f t="shared" si="41"/>
        <v>1</v>
      </c>
    </row>
    <row r="870" spans="1:8" ht="20.100000000000001" customHeight="1" x14ac:dyDescent="0.4">
      <c r="A870" s="54">
        <f t="shared" si="40"/>
        <v>861</v>
      </c>
      <c r="B870" s="27"/>
      <c r="C870" s="35"/>
      <c r="D870" s="28"/>
      <c r="E870" s="29"/>
      <c r="F870" s="61">
        <f t="shared" si="39"/>
        <v>0</v>
      </c>
      <c r="G870" s="41" t="s">
        <v>1</v>
      </c>
      <c r="H870" s="3" t="b">
        <f t="shared" si="41"/>
        <v>1</v>
      </c>
    </row>
    <row r="871" spans="1:8" ht="20.100000000000001" customHeight="1" x14ac:dyDescent="0.4">
      <c r="A871" s="54">
        <f t="shared" si="40"/>
        <v>862</v>
      </c>
      <c r="B871" s="27"/>
      <c r="C871" s="35"/>
      <c r="D871" s="28"/>
      <c r="E871" s="29"/>
      <c r="F871" s="61">
        <f t="shared" si="39"/>
        <v>0</v>
      </c>
      <c r="G871" s="41" t="s">
        <v>1</v>
      </c>
      <c r="H871" s="3" t="b">
        <f t="shared" si="41"/>
        <v>1</v>
      </c>
    </row>
    <row r="872" spans="1:8" ht="20.100000000000001" customHeight="1" x14ac:dyDescent="0.4">
      <c r="A872" s="54">
        <f t="shared" si="40"/>
        <v>863</v>
      </c>
      <c r="B872" s="27"/>
      <c r="C872" s="35"/>
      <c r="D872" s="28"/>
      <c r="E872" s="29"/>
      <c r="F872" s="61">
        <f t="shared" si="39"/>
        <v>0</v>
      </c>
      <c r="G872" s="41" t="s">
        <v>1</v>
      </c>
      <c r="H872" s="3" t="b">
        <f t="shared" si="41"/>
        <v>1</v>
      </c>
    </row>
    <row r="873" spans="1:8" ht="20.100000000000001" customHeight="1" x14ac:dyDescent="0.4">
      <c r="A873" s="54">
        <f t="shared" si="40"/>
        <v>864</v>
      </c>
      <c r="B873" s="27"/>
      <c r="C873" s="35"/>
      <c r="D873" s="28"/>
      <c r="E873" s="29"/>
      <c r="F873" s="61">
        <f t="shared" si="39"/>
        <v>0</v>
      </c>
      <c r="G873" s="41" t="s">
        <v>1</v>
      </c>
      <c r="H873" s="3" t="b">
        <f t="shared" si="41"/>
        <v>1</v>
      </c>
    </row>
    <row r="874" spans="1:8" ht="20.100000000000001" customHeight="1" x14ac:dyDescent="0.4">
      <c r="A874" s="54">
        <f t="shared" si="40"/>
        <v>865</v>
      </c>
      <c r="B874" s="27"/>
      <c r="C874" s="36"/>
      <c r="D874" s="28"/>
      <c r="E874" s="29"/>
      <c r="F874" s="61">
        <f t="shared" si="39"/>
        <v>0</v>
      </c>
      <c r="G874" s="41" t="s">
        <v>1</v>
      </c>
      <c r="H874" s="3" t="b">
        <f t="shared" si="41"/>
        <v>1</v>
      </c>
    </row>
    <row r="875" spans="1:8" ht="20.100000000000001" customHeight="1" x14ac:dyDescent="0.4">
      <c r="A875" s="54">
        <f t="shared" si="40"/>
        <v>866</v>
      </c>
      <c r="B875" s="27"/>
      <c r="C875" s="35"/>
      <c r="D875" s="28"/>
      <c r="E875" s="29"/>
      <c r="F875" s="61">
        <f t="shared" si="39"/>
        <v>0</v>
      </c>
      <c r="G875" s="41" t="s">
        <v>1</v>
      </c>
      <c r="H875" s="3" t="b">
        <f t="shared" si="41"/>
        <v>1</v>
      </c>
    </row>
    <row r="876" spans="1:8" ht="19.899999999999999" customHeight="1" x14ac:dyDescent="0.4">
      <c r="A876" s="54">
        <f t="shared" si="40"/>
        <v>867</v>
      </c>
      <c r="B876" s="27"/>
      <c r="C876" s="35"/>
      <c r="D876" s="28"/>
      <c r="E876" s="29"/>
      <c r="F876" s="61">
        <f t="shared" si="39"/>
        <v>0</v>
      </c>
      <c r="G876" s="41" t="s">
        <v>1</v>
      </c>
      <c r="H876" s="3" t="b">
        <f t="shared" si="41"/>
        <v>1</v>
      </c>
    </row>
    <row r="877" spans="1:8" ht="20.100000000000001" customHeight="1" x14ac:dyDescent="0.4">
      <c r="A877" s="54">
        <f t="shared" si="40"/>
        <v>868</v>
      </c>
      <c r="B877" s="27"/>
      <c r="C877" s="35"/>
      <c r="D877" s="28"/>
      <c r="E877" s="29"/>
      <c r="F877" s="61">
        <f t="shared" si="39"/>
        <v>0</v>
      </c>
      <c r="G877" s="41" t="s">
        <v>1</v>
      </c>
      <c r="H877" s="3" t="b">
        <f t="shared" si="41"/>
        <v>1</v>
      </c>
    </row>
    <row r="878" spans="1:8" ht="20.100000000000001" customHeight="1" x14ac:dyDescent="0.4">
      <c r="A878" s="54">
        <f t="shared" si="40"/>
        <v>869</v>
      </c>
      <c r="B878" s="27"/>
      <c r="C878" s="35"/>
      <c r="D878" s="28"/>
      <c r="E878" s="29"/>
      <c r="F878" s="61">
        <f t="shared" si="39"/>
        <v>0</v>
      </c>
      <c r="G878" s="41" t="s">
        <v>1</v>
      </c>
      <c r="H878" s="3" t="b">
        <f t="shared" si="41"/>
        <v>1</v>
      </c>
    </row>
    <row r="879" spans="1:8" ht="20.100000000000001" customHeight="1" x14ac:dyDescent="0.4">
      <c r="A879" s="54">
        <f t="shared" si="40"/>
        <v>870</v>
      </c>
      <c r="B879" s="27"/>
      <c r="C879" s="35"/>
      <c r="D879" s="28"/>
      <c r="E879" s="29"/>
      <c r="F879" s="61">
        <f t="shared" si="39"/>
        <v>0</v>
      </c>
      <c r="G879" s="41" t="s">
        <v>1</v>
      </c>
      <c r="H879" s="3" t="b">
        <f t="shared" si="41"/>
        <v>1</v>
      </c>
    </row>
    <row r="880" spans="1:8" ht="20.100000000000001" customHeight="1" x14ac:dyDescent="0.4">
      <c r="A880" s="54">
        <f t="shared" si="40"/>
        <v>871</v>
      </c>
      <c r="B880" s="27"/>
      <c r="C880" s="35"/>
      <c r="D880" s="28"/>
      <c r="E880" s="29"/>
      <c r="F880" s="61">
        <f t="shared" si="39"/>
        <v>0</v>
      </c>
      <c r="G880" s="41" t="s">
        <v>1</v>
      </c>
      <c r="H880" s="3" t="b">
        <f t="shared" si="41"/>
        <v>1</v>
      </c>
    </row>
    <row r="881" spans="1:8" ht="20.100000000000001" customHeight="1" x14ac:dyDescent="0.4">
      <c r="A881" s="54">
        <f t="shared" si="40"/>
        <v>872</v>
      </c>
      <c r="B881" s="27"/>
      <c r="C881" s="35"/>
      <c r="D881" s="28"/>
      <c r="E881" s="29"/>
      <c r="F881" s="61">
        <f t="shared" si="39"/>
        <v>0</v>
      </c>
      <c r="G881" s="41" t="s">
        <v>1</v>
      </c>
      <c r="H881" s="3" t="b">
        <f t="shared" si="41"/>
        <v>1</v>
      </c>
    </row>
    <row r="882" spans="1:8" ht="20.100000000000001" customHeight="1" x14ac:dyDescent="0.4">
      <c r="A882" s="54">
        <f t="shared" si="40"/>
        <v>873</v>
      </c>
      <c r="B882" s="27"/>
      <c r="C882" s="35"/>
      <c r="D882" s="28"/>
      <c r="E882" s="29"/>
      <c r="F882" s="61">
        <f t="shared" si="39"/>
        <v>0</v>
      </c>
      <c r="G882" s="41" t="s">
        <v>1</v>
      </c>
      <c r="H882" s="3" t="b">
        <f t="shared" si="41"/>
        <v>1</v>
      </c>
    </row>
    <row r="883" spans="1:8" ht="20.100000000000001" customHeight="1" x14ac:dyDescent="0.4">
      <c r="A883" s="54">
        <f t="shared" si="40"/>
        <v>874</v>
      </c>
      <c r="B883" s="27"/>
      <c r="C883" s="35"/>
      <c r="D883" s="28"/>
      <c r="E883" s="29"/>
      <c r="F883" s="61">
        <f t="shared" si="39"/>
        <v>0</v>
      </c>
      <c r="G883" s="41" t="s">
        <v>1</v>
      </c>
      <c r="H883" s="3" t="b">
        <f t="shared" si="41"/>
        <v>1</v>
      </c>
    </row>
    <row r="884" spans="1:8" ht="20.100000000000001" customHeight="1" x14ac:dyDescent="0.4">
      <c r="A884" s="54">
        <f t="shared" si="40"/>
        <v>875</v>
      </c>
      <c r="B884" s="27"/>
      <c r="C884" s="35"/>
      <c r="D884" s="28"/>
      <c r="E884" s="29"/>
      <c r="F884" s="61">
        <f t="shared" si="39"/>
        <v>0</v>
      </c>
      <c r="G884" s="41" t="s">
        <v>1</v>
      </c>
      <c r="H884" s="3" t="b">
        <f t="shared" si="41"/>
        <v>1</v>
      </c>
    </row>
    <row r="885" spans="1:8" ht="20.100000000000001" customHeight="1" x14ac:dyDescent="0.4">
      <c r="A885" s="54">
        <f t="shared" si="40"/>
        <v>876</v>
      </c>
      <c r="B885" s="27"/>
      <c r="C885" s="35"/>
      <c r="D885" s="28"/>
      <c r="E885" s="29"/>
      <c r="F885" s="61">
        <f t="shared" si="39"/>
        <v>0</v>
      </c>
      <c r="G885" s="41" t="s">
        <v>1</v>
      </c>
      <c r="H885" s="3" t="b">
        <f t="shared" si="41"/>
        <v>1</v>
      </c>
    </row>
    <row r="886" spans="1:8" ht="20.100000000000001" customHeight="1" x14ac:dyDescent="0.4">
      <c r="A886" s="54">
        <f t="shared" si="40"/>
        <v>877</v>
      </c>
      <c r="B886" s="27"/>
      <c r="C886" s="35"/>
      <c r="D886" s="28"/>
      <c r="E886" s="29"/>
      <c r="F886" s="61">
        <f t="shared" si="39"/>
        <v>0</v>
      </c>
      <c r="G886" s="41" t="s">
        <v>1</v>
      </c>
      <c r="H886" s="3" t="b">
        <f t="shared" si="41"/>
        <v>1</v>
      </c>
    </row>
    <row r="887" spans="1:8" ht="20.100000000000001" customHeight="1" x14ac:dyDescent="0.4">
      <c r="A887" s="54">
        <f t="shared" si="40"/>
        <v>878</v>
      </c>
      <c r="B887" s="27"/>
      <c r="C887" s="35"/>
      <c r="D887" s="28"/>
      <c r="E887" s="29"/>
      <c r="F887" s="61">
        <f t="shared" si="39"/>
        <v>0</v>
      </c>
      <c r="G887" s="41" t="s">
        <v>1</v>
      </c>
      <c r="H887" s="3" t="b">
        <f t="shared" si="41"/>
        <v>1</v>
      </c>
    </row>
    <row r="888" spans="1:8" ht="20.100000000000001" customHeight="1" x14ac:dyDescent="0.4">
      <c r="A888" s="54">
        <f t="shared" si="40"/>
        <v>879</v>
      </c>
      <c r="B888" s="27"/>
      <c r="C888" s="35"/>
      <c r="D888" s="28"/>
      <c r="E888" s="29"/>
      <c r="F888" s="61">
        <f t="shared" si="39"/>
        <v>0</v>
      </c>
      <c r="G888" s="41" t="s">
        <v>1</v>
      </c>
      <c r="H888" s="3" t="b">
        <f t="shared" si="41"/>
        <v>1</v>
      </c>
    </row>
    <row r="889" spans="1:8" ht="20.100000000000001" customHeight="1" x14ac:dyDescent="0.4">
      <c r="A889" s="54">
        <f t="shared" si="40"/>
        <v>880</v>
      </c>
      <c r="B889" s="27"/>
      <c r="C889" s="35"/>
      <c r="D889" s="28"/>
      <c r="E889" s="29"/>
      <c r="F889" s="61">
        <f t="shared" si="39"/>
        <v>0</v>
      </c>
      <c r="G889" s="41" t="s">
        <v>1</v>
      </c>
      <c r="H889" s="3" t="b">
        <f t="shared" si="41"/>
        <v>1</v>
      </c>
    </row>
    <row r="890" spans="1:8" ht="20.100000000000001" customHeight="1" x14ac:dyDescent="0.4">
      <c r="A890" s="54">
        <f t="shared" si="40"/>
        <v>881</v>
      </c>
      <c r="B890" s="27"/>
      <c r="C890" s="35"/>
      <c r="D890" s="28"/>
      <c r="E890" s="29"/>
      <c r="F890" s="61">
        <f t="shared" si="39"/>
        <v>0</v>
      </c>
      <c r="G890" s="41" t="s">
        <v>1</v>
      </c>
      <c r="H890" s="3" t="b">
        <f t="shared" si="41"/>
        <v>1</v>
      </c>
    </row>
    <row r="891" spans="1:8" ht="20.100000000000001" customHeight="1" x14ac:dyDescent="0.4">
      <c r="A891" s="54">
        <f t="shared" si="40"/>
        <v>882</v>
      </c>
      <c r="B891" s="27"/>
      <c r="C891" s="35"/>
      <c r="D891" s="28"/>
      <c r="E891" s="29"/>
      <c r="F891" s="61">
        <f t="shared" si="39"/>
        <v>0</v>
      </c>
      <c r="G891" s="41" t="s">
        <v>1</v>
      </c>
      <c r="H891" s="3" t="b">
        <f t="shared" si="41"/>
        <v>1</v>
      </c>
    </row>
    <row r="892" spans="1:8" ht="20.100000000000001" customHeight="1" x14ac:dyDescent="0.4">
      <c r="A892" s="54">
        <f t="shared" si="40"/>
        <v>883</v>
      </c>
      <c r="B892" s="27"/>
      <c r="C892" s="35"/>
      <c r="D892" s="28"/>
      <c r="E892" s="29"/>
      <c r="F892" s="61">
        <f t="shared" si="39"/>
        <v>0</v>
      </c>
      <c r="G892" s="41" t="s">
        <v>1</v>
      </c>
      <c r="H892" s="3" t="b">
        <f t="shared" si="41"/>
        <v>1</v>
      </c>
    </row>
    <row r="893" spans="1:8" ht="20.100000000000001" customHeight="1" x14ac:dyDescent="0.4">
      <c r="A893" s="54">
        <f t="shared" si="40"/>
        <v>884</v>
      </c>
      <c r="B893" s="27"/>
      <c r="C893" s="35"/>
      <c r="D893" s="28"/>
      <c r="E893" s="29"/>
      <c r="F893" s="61">
        <f t="shared" si="39"/>
        <v>0</v>
      </c>
      <c r="G893" s="41" t="s">
        <v>1</v>
      </c>
      <c r="H893" s="3" t="b">
        <f t="shared" si="41"/>
        <v>1</v>
      </c>
    </row>
    <row r="894" spans="1:8" ht="20.100000000000001" customHeight="1" x14ac:dyDescent="0.4">
      <c r="A894" s="54">
        <f t="shared" si="40"/>
        <v>885</v>
      </c>
      <c r="B894" s="27"/>
      <c r="C894" s="35"/>
      <c r="D894" s="28"/>
      <c r="E894" s="29"/>
      <c r="F894" s="61">
        <f t="shared" si="39"/>
        <v>0</v>
      </c>
      <c r="G894" s="41" t="s">
        <v>1</v>
      </c>
      <c r="H894" s="3" t="b">
        <f t="shared" si="41"/>
        <v>1</v>
      </c>
    </row>
    <row r="895" spans="1:8" ht="20.100000000000001" customHeight="1" x14ac:dyDescent="0.4">
      <c r="A895" s="54">
        <f t="shared" si="40"/>
        <v>886</v>
      </c>
      <c r="B895" s="27"/>
      <c r="C895" s="35"/>
      <c r="D895" s="28"/>
      <c r="E895" s="29"/>
      <c r="F895" s="61">
        <f t="shared" si="39"/>
        <v>0</v>
      </c>
      <c r="G895" s="41" t="s">
        <v>1</v>
      </c>
      <c r="H895" s="3" t="b">
        <f t="shared" si="41"/>
        <v>1</v>
      </c>
    </row>
    <row r="896" spans="1:8" ht="20.100000000000001" customHeight="1" x14ac:dyDescent="0.4">
      <c r="A896" s="54">
        <f t="shared" si="40"/>
        <v>887</v>
      </c>
      <c r="B896" s="27"/>
      <c r="C896" s="35"/>
      <c r="D896" s="28"/>
      <c r="E896" s="29"/>
      <c r="F896" s="61">
        <f t="shared" si="39"/>
        <v>0</v>
      </c>
      <c r="G896" s="41" t="s">
        <v>1</v>
      </c>
      <c r="H896" s="3" t="b">
        <f t="shared" si="41"/>
        <v>1</v>
      </c>
    </row>
    <row r="897" spans="1:8" ht="20.100000000000001" customHeight="1" x14ac:dyDescent="0.4">
      <c r="A897" s="54">
        <f t="shared" si="40"/>
        <v>888</v>
      </c>
      <c r="B897" s="27"/>
      <c r="C897" s="35"/>
      <c r="D897" s="28"/>
      <c r="E897" s="29"/>
      <c r="F897" s="61">
        <f t="shared" si="39"/>
        <v>0</v>
      </c>
      <c r="G897" s="41" t="s">
        <v>1</v>
      </c>
      <c r="H897" s="3" t="b">
        <f t="shared" si="41"/>
        <v>1</v>
      </c>
    </row>
    <row r="898" spans="1:8" ht="20.100000000000001" customHeight="1" x14ac:dyDescent="0.4">
      <c r="A898" s="54">
        <f t="shared" si="40"/>
        <v>889</v>
      </c>
      <c r="B898" s="27"/>
      <c r="C898" s="36"/>
      <c r="D898" s="28"/>
      <c r="E898" s="29"/>
      <c r="F898" s="61">
        <f t="shared" si="39"/>
        <v>0</v>
      </c>
      <c r="G898" s="41" t="s">
        <v>1</v>
      </c>
      <c r="H898" s="3" t="b">
        <f t="shared" si="41"/>
        <v>1</v>
      </c>
    </row>
    <row r="899" spans="1:8" ht="20.100000000000001" customHeight="1" x14ac:dyDescent="0.4">
      <c r="A899" s="54">
        <f t="shared" si="40"/>
        <v>890</v>
      </c>
      <c r="B899" s="27"/>
      <c r="C899" s="35"/>
      <c r="D899" s="28"/>
      <c r="E899" s="29"/>
      <c r="F899" s="61">
        <f t="shared" si="39"/>
        <v>0</v>
      </c>
      <c r="G899" s="41" t="s">
        <v>1</v>
      </c>
      <c r="H899" s="3" t="b">
        <f t="shared" si="41"/>
        <v>1</v>
      </c>
    </row>
    <row r="900" spans="1:8" ht="19.899999999999999" customHeight="1" x14ac:dyDescent="0.4">
      <c r="A900" s="54">
        <f t="shared" si="40"/>
        <v>891</v>
      </c>
      <c r="B900" s="27"/>
      <c r="C900" s="35"/>
      <c r="D900" s="28"/>
      <c r="E900" s="29"/>
      <c r="F900" s="61">
        <f t="shared" si="39"/>
        <v>0</v>
      </c>
      <c r="G900" s="41" t="s">
        <v>1</v>
      </c>
      <c r="H900" s="3" t="b">
        <f t="shared" si="41"/>
        <v>1</v>
      </c>
    </row>
    <row r="901" spans="1:8" ht="20.100000000000001" customHeight="1" x14ac:dyDescent="0.4">
      <c r="A901" s="54">
        <f t="shared" si="40"/>
        <v>892</v>
      </c>
      <c r="B901" s="27"/>
      <c r="C901" s="35"/>
      <c r="D901" s="28"/>
      <c r="E901" s="29"/>
      <c r="F901" s="61">
        <f t="shared" si="39"/>
        <v>0</v>
      </c>
      <c r="G901" s="41" t="s">
        <v>1</v>
      </c>
      <c r="H901" s="3" t="b">
        <f t="shared" si="41"/>
        <v>1</v>
      </c>
    </row>
    <row r="902" spans="1:8" ht="20.100000000000001" customHeight="1" x14ac:dyDescent="0.4">
      <c r="A902" s="54">
        <f t="shared" si="40"/>
        <v>893</v>
      </c>
      <c r="B902" s="27"/>
      <c r="C902" s="35"/>
      <c r="D902" s="28"/>
      <c r="E902" s="29"/>
      <c r="F902" s="61">
        <f t="shared" si="39"/>
        <v>0</v>
      </c>
      <c r="G902" s="41" t="s">
        <v>1</v>
      </c>
      <c r="H902" s="3" t="b">
        <f t="shared" si="41"/>
        <v>1</v>
      </c>
    </row>
    <row r="903" spans="1:8" ht="20.100000000000001" customHeight="1" x14ac:dyDescent="0.4">
      <c r="A903" s="54">
        <f t="shared" si="40"/>
        <v>894</v>
      </c>
      <c r="B903" s="27"/>
      <c r="C903" s="35"/>
      <c r="D903" s="28"/>
      <c r="E903" s="29"/>
      <c r="F903" s="61">
        <f t="shared" si="39"/>
        <v>0</v>
      </c>
      <c r="G903" s="41" t="s">
        <v>1</v>
      </c>
      <c r="H903" s="3" t="b">
        <f t="shared" si="41"/>
        <v>1</v>
      </c>
    </row>
    <row r="904" spans="1:8" ht="20.100000000000001" customHeight="1" x14ac:dyDescent="0.4">
      <c r="A904" s="54">
        <f t="shared" si="40"/>
        <v>895</v>
      </c>
      <c r="B904" s="27"/>
      <c r="C904" s="35"/>
      <c r="D904" s="28"/>
      <c r="E904" s="29"/>
      <c r="F904" s="61">
        <f t="shared" si="39"/>
        <v>0</v>
      </c>
      <c r="G904" s="41" t="s">
        <v>1</v>
      </c>
      <c r="H904" s="3" t="b">
        <f t="shared" si="41"/>
        <v>1</v>
      </c>
    </row>
    <row r="905" spans="1:8" ht="20.100000000000001" customHeight="1" x14ac:dyDescent="0.4">
      <c r="A905" s="54">
        <f t="shared" si="40"/>
        <v>896</v>
      </c>
      <c r="B905" s="27"/>
      <c r="C905" s="35"/>
      <c r="D905" s="28"/>
      <c r="E905" s="29"/>
      <c r="F905" s="61">
        <f t="shared" si="39"/>
        <v>0</v>
      </c>
      <c r="G905" s="41" t="s">
        <v>1</v>
      </c>
      <c r="H905" s="3" t="b">
        <f t="shared" si="41"/>
        <v>1</v>
      </c>
    </row>
    <row r="906" spans="1:8" ht="20.100000000000001" customHeight="1" x14ac:dyDescent="0.4">
      <c r="A906" s="54">
        <f t="shared" si="40"/>
        <v>897</v>
      </c>
      <c r="B906" s="27"/>
      <c r="C906" s="35"/>
      <c r="D906" s="28"/>
      <c r="E906" s="29"/>
      <c r="F906" s="61">
        <f t="shared" ref="F906:F969" si="42">SUM(D906:E906)</f>
        <v>0</v>
      </c>
      <c r="G906" s="41" t="s">
        <v>1</v>
      </c>
      <c r="H906" s="3" t="b">
        <f t="shared" si="41"/>
        <v>1</v>
      </c>
    </row>
    <row r="907" spans="1:8" ht="20.100000000000001" customHeight="1" x14ac:dyDescent="0.4">
      <c r="A907" s="54">
        <f t="shared" ref="A907:A970" si="43">ROW()-9</f>
        <v>898</v>
      </c>
      <c r="B907" s="27"/>
      <c r="C907" s="35"/>
      <c r="D907" s="28"/>
      <c r="E907" s="29"/>
      <c r="F907" s="61">
        <f t="shared" si="42"/>
        <v>0</v>
      </c>
      <c r="G907" s="41" t="s">
        <v>1</v>
      </c>
      <c r="H907" s="3" t="b">
        <f t="shared" ref="H907:H970" si="44">F907&lt;=800</f>
        <v>1</v>
      </c>
    </row>
    <row r="908" spans="1:8" ht="20.100000000000001" customHeight="1" x14ac:dyDescent="0.4">
      <c r="A908" s="54">
        <f t="shared" si="43"/>
        <v>899</v>
      </c>
      <c r="B908" s="27"/>
      <c r="C908" s="35"/>
      <c r="D908" s="28"/>
      <c r="E908" s="29"/>
      <c r="F908" s="61">
        <f t="shared" si="42"/>
        <v>0</v>
      </c>
      <c r="G908" s="41" t="s">
        <v>1</v>
      </c>
      <c r="H908" s="3" t="b">
        <f t="shared" si="44"/>
        <v>1</v>
      </c>
    </row>
    <row r="909" spans="1:8" ht="20.100000000000001" customHeight="1" x14ac:dyDescent="0.4">
      <c r="A909" s="54">
        <f t="shared" si="43"/>
        <v>900</v>
      </c>
      <c r="B909" s="27"/>
      <c r="C909" s="35"/>
      <c r="D909" s="28"/>
      <c r="E909" s="29"/>
      <c r="F909" s="61">
        <f t="shared" si="42"/>
        <v>0</v>
      </c>
      <c r="G909" s="41" t="s">
        <v>1</v>
      </c>
      <c r="H909" s="3" t="b">
        <f t="shared" si="44"/>
        <v>1</v>
      </c>
    </row>
    <row r="910" spans="1:8" ht="20.100000000000001" customHeight="1" x14ac:dyDescent="0.4">
      <c r="A910" s="54">
        <f t="shared" si="43"/>
        <v>901</v>
      </c>
      <c r="B910" s="27"/>
      <c r="C910" s="35"/>
      <c r="D910" s="28"/>
      <c r="E910" s="29"/>
      <c r="F910" s="61">
        <f t="shared" si="42"/>
        <v>0</v>
      </c>
      <c r="G910" s="41" t="s">
        <v>1</v>
      </c>
      <c r="H910" s="3" t="b">
        <f t="shared" si="44"/>
        <v>1</v>
      </c>
    </row>
    <row r="911" spans="1:8" ht="20.100000000000001" customHeight="1" x14ac:dyDescent="0.4">
      <c r="A911" s="54">
        <f t="shared" si="43"/>
        <v>902</v>
      </c>
      <c r="B911" s="27"/>
      <c r="C911" s="35"/>
      <c r="D911" s="28"/>
      <c r="E911" s="29"/>
      <c r="F911" s="61">
        <f t="shared" si="42"/>
        <v>0</v>
      </c>
      <c r="G911" s="41" t="s">
        <v>1</v>
      </c>
      <c r="H911" s="3" t="b">
        <f t="shared" si="44"/>
        <v>1</v>
      </c>
    </row>
    <row r="912" spans="1:8" ht="20.100000000000001" customHeight="1" x14ac:dyDescent="0.4">
      <c r="A912" s="54">
        <f t="shared" si="43"/>
        <v>903</v>
      </c>
      <c r="B912" s="27"/>
      <c r="C912" s="35"/>
      <c r="D912" s="28"/>
      <c r="E912" s="29"/>
      <c r="F912" s="61">
        <f t="shared" si="42"/>
        <v>0</v>
      </c>
      <c r="G912" s="41" t="s">
        <v>1</v>
      </c>
      <c r="H912" s="3" t="b">
        <f t="shared" si="44"/>
        <v>1</v>
      </c>
    </row>
    <row r="913" spans="1:8" ht="20.100000000000001" customHeight="1" x14ac:dyDescent="0.4">
      <c r="A913" s="54">
        <f t="shared" si="43"/>
        <v>904</v>
      </c>
      <c r="B913" s="27"/>
      <c r="C913" s="35"/>
      <c r="D913" s="28"/>
      <c r="E913" s="29"/>
      <c r="F913" s="61">
        <f t="shared" si="42"/>
        <v>0</v>
      </c>
      <c r="G913" s="41" t="s">
        <v>1</v>
      </c>
      <c r="H913" s="3" t="b">
        <f t="shared" si="44"/>
        <v>1</v>
      </c>
    </row>
    <row r="914" spans="1:8" ht="20.100000000000001" customHeight="1" x14ac:dyDescent="0.4">
      <c r="A914" s="54">
        <f t="shared" si="43"/>
        <v>905</v>
      </c>
      <c r="B914" s="27"/>
      <c r="C914" s="35"/>
      <c r="D914" s="28"/>
      <c r="E914" s="29"/>
      <c r="F914" s="61">
        <f t="shared" si="42"/>
        <v>0</v>
      </c>
      <c r="G914" s="41" t="s">
        <v>1</v>
      </c>
      <c r="H914" s="3" t="b">
        <f t="shared" si="44"/>
        <v>1</v>
      </c>
    </row>
    <row r="915" spans="1:8" ht="20.100000000000001" customHeight="1" x14ac:dyDescent="0.4">
      <c r="A915" s="54">
        <f t="shared" si="43"/>
        <v>906</v>
      </c>
      <c r="B915" s="27"/>
      <c r="C915" s="35"/>
      <c r="D915" s="28"/>
      <c r="E915" s="29"/>
      <c r="F915" s="61">
        <f t="shared" si="42"/>
        <v>0</v>
      </c>
      <c r="G915" s="41" t="s">
        <v>1</v>
      </c>
      <c r="H915" s="3" t="b">
        <f t="shared" si="44"/>
        <v>1</v>
      </c>
    </row>
    <row r="916" spans="1:8" ht="20.100000000000001" customHeight="1" x14ac:dyDescent="0.4">
      <c r="A916" s="54">
        <f t="shared" si="43"/>
        <v>907</v>
      </c>
      <c r="B916" s="27"/>
      <c r="C916" s="35"/>
      <c r="D916" s="28"/>
      <c r="E916" s="29"/>
      <c r="F916" s="61">
        <f t="shared" si="42"/>
        <v>0</v>
      </c>
      <c r="G916" s="41" t="s">
        <v>1</v>
      </c>
      <c r="H916" s="3" t="b">
        <f t="shared" si="44"/>
        <v>1</v>
      </c>
    </row>
    <row r="917" spans="1:8" ht="20.100000000000001" customHeight="1" x14ac:dyDescent="0.4">
      <c r="A917" s="54">
        <f t="shared" si="43"/>
        <v>908</v>
      </c>
      <c r="B917" s="27"/>
      <c r="C917" s="35"/>
      <c r="D917" s="28"/>
      <c r="E917" s="29"/>
      <c r="F917" s="61">
        <f t="shared" si="42"/>
        <v>0</v>
      </c>
      <c r="G917" s="41" t="s">
        <v>1</v>
      </c>
      <c r="H917" s="3" t="b">
        <f t="shared" si="44"/>
        <v>1</v>
      </c>
    </row>
    <row r="918" spans="1:8" ht="20.100000000000001" customHeight="1" x14ac:dyDescent="0.4">
      <c r="A918" s="54">
        <f t="shared" si="43"/>
        <v>909</v>
      </c>
      <c r="B918" s="27"/>
      <c r="C918" s="35"/>
      <c r="D918" s="28"/>
      <c r="E918" s="29"/>
      <c r="F918" s="61">
        <f t="shared" si="42"/>
        <v>0</v>
      </c>
      <c r="G918" s="41" t="s">
        <v>1</v>
      </c>
      <c r="H918" s="3" t="b">
        <f t="shared" si="44"/>
        <v>1</v>
      </c>
    </row>
    <row r="919" spans="1:8" ht="20.100000000000001" customHeight="1" x14ac:dyDescent="0.4">
      <c r="A919" s="54">
        <f t="shared" si="43"/>
        <v>910</v>
      </c>
      <c r="B919" s="27"/>
      <c r="C919" s="35"/>
      <c r="D919" s="28"/>
      <c r="E919" s="29"/>
      <c r="F919" s="61">
        <f t="shared" si="42"/>
        <v>0</v>
      </c>
      <c r="G919" s="41" t="s">
        <v>1</v>
      </c>
      <c r="H919" s="3" t="b">
        <f t="shared" si="44"/>
        <v>1</v>
      </c>
    </row>
    <row r="920" spans="1:8" ht="20.100000000000001" customHeight="1" x14ac:dyDescent="0.4">
      <c r="A920" s="54">
        <f t="shared" si="43"/>
        <v>911</v>
      </c>
      <c r="B920" s="27"/>
      <c r="C920" s="35"/>
      <c r="D920" s="28"/>
      <c r="E920" s="29"/>
      <c r="F920" s="61">
        <f t="shared" si="42"/>
        <v>0</v>
      </c>
      <c r="G920" s="41" t="s">
        <v>1</v>
      </c>
      <c r="H920" s="3" t="b">
        <f t="shared" si="44"/>
        <v>1</v>
      </c>
    </row>
    <row r="921" spans="1:8" ht="20.100000000000001" customHeight="1" x14ac:dyDescent="0.4">
      <c r="A921" s="54">
        <f t="shared" si="43"/>
        <v>912</v>
      </c>
      <c r="B921" s="27"/>
      <c r="C921" s="35"/>
      <c r="D921" s="28"/>
      <c r="E921" s="29"/>
      <c r="F921" s="61">
        <f t="shared" si="42"/>
        <v>0</v>
      </c>
      <c r="G921" s="41" t="s">
        <v>1</v>
      </c>
      <c r="H921" s="3" t="b">
        <f t="shared" si="44"/>
        <v>1</v>
      </c>
    </row>
    <row r="922" spans="1:8" ht="20.100000000000001" customHeight="1" x14ac:dyDescent="0.4">
      <c r="A922" s="54">
        <f t="shared" si="43"/>
        <v>913</v>
      </c>
      <c r="B922" s="27"/>
      <c r="C922" s="36"/>
      <c r="D922" s="28"/>
      <c r="E922" s="29"/>
      <c r="F922" s="61">
        <f t="shared" si="42"/>
        <v>0</v>
      </c>
      <c r="G922" s="41" t="s">
        <v>1</v>
      </c>
      <c r="H922" s="3" t="b">
        <f t="shared" si="44"/>
        <v>1</v>
      </c>
    </row>
    <row r="923" spans="1:8" ht="20.100000000000001" customHeight="1" x14ac:dyDescent="0.4">
      <c r="A923" s="54">
        <f t="shared" si="43"/>
        <v>914</v>
      </c>
      <c r="B923" s="27"/>
      <c r="C923" s="35"/>
      <c r="D923" s="28"/>
      <c r="E923" s="29"/>
      <c r="F923" s="61">
        <f t="shared" si="42"/>
        <v>0</v>
      </c>
      <c r="G923" s="41" t="s">
        <v>1</v>
      </c>
      <c r="H923" s="3" t="b">
        <f t="shared" si="44"/>
        <v>1</v>
      </c>
    </row>
    <row r="924" spans="1:8" ht="19.899999999999999" customHeight="1" x14ac:dyDescent="0.4">
      <c r="A924" s="54">
        <f t="shared" si="43"/>
        <v>915</v>
      </c>
      <c r="B924" s="27"/>
      <c r="C924" s="35"/>
      <c r="D924" s="28"/>
      <c r="E924" s="29"/>
      <c r="F924" s="61">
        <f t="shared" si="42"/>
        <v>0</v>
      </c>
      <c r="G924" s="41" t="s">
        <v>1</v>
      </c>
      <c r="H924" s="3" t="b">
        <f t="shared" si="44"/>
        <v>1</v>
      </c>
    </row>
    <row r="925" spans="1:8" ht="20.100000000000001" customHeight="1" x14ac:dyDescent="0.4">
      <c r="A925" s="54">
        <f t="shared" si="43"/>
        <v>916</v>
      </c>
      <c r="B925" s="27"/>
      <c r="C925" s="35"/>
      <c r="D925" s="28"/>
      <c r="E925" s="29"/>
      <c r="F925" s="61">
        <f t="shared" si="42"/>
        <v>0</v>
      </c>
      <c r="G925" s="41" t="s">
        <v>1</v>
      </c>
      <c r="H925" s="3" t="b">
        <f t="shared" si="44"/>
        <v>1</v>
      </c>
    </row>
    <row r="926" spans="1:8" ht="20.100000000000001" customHeight="1" x14ac:dyDescent="0.4">
      <c r="A926" s="54">
        <f t="shared" si="43"/>
        <v>917</v>
      </c>
      <c r="B926" s="27"/>
      <c r="C926" s="35"/>
      <c r="D926" s="28"/>
      <c r="E926" s="29"/>
      <c r="F926" s="61">
        <f t="shared" si="42"/>
        <v>0</v>
      </c>
      <c r="G926" s="41" t="s">
        <v>1</v>
      </c>
      <c r="H926" s="3" t="b">
        <f t="shared" si="44"/>
        <v>1</v>
      </c>
    </row>
    <row r="927" spans="1:8" ht="20.100000000000001" customHeight="1" x14ac:dyDescent="0.4">
      <c r="A927" s="54">
        <f t="shared" si="43"/>
        <v>918</v>
      </c>
      <c r="B927" s="27"/>
      <c r="C927" s="35"/>
      <c r="D927" s="28"/>
      <c r="E927" s="29"/>
      <c r="F927" s="61">
        <f t="shared" si="42"/>
        <v>0</v>
      </c>
      <c r="G927" s="41" t="s">
        <v>1</v>
      </c>
      <c r="H927" s="3" t="b">
        <f t="shared" si="44"/>
        <v>1</v>
      </c>
    </row>
    <row r="928" spans="1:8" ht="20.100000000000001" customHeight="1" x14ac:dyDescent="0.4">
      <c r="A928" s="54">
        <f t="shared" si="43"/>
        <v>919</v>
      </c>
      <c r="B928" s="27"/>
      <c r="C928" s="35"/>
      <c r="D928" s="28"/>
      <c r="E928" s="29"/>
      <c r="F928" s="61">
        <f t="shared" si="42"/>
        <v>0</v>
      </c>
      <c r="G928" s="41" t="s">
        <v>1</v>
      </c>
      <c r="H928" s="3" t="b">
        <f t="shared" si="44"/>
        <v>1</v>
      </c>
    </row>
    <row r="929" spans="1:8" ht="20.100000000000001" customHeight="1" x14ac:dyDescent="0.4">
      <c r="A929" s="54">
        <f t="shared" si="43"/>
        <v>920</v>
      </c>
      <c r="B929" s="27"/>
      <c r="C929" s="35"/>
      <c r="D929" s="28"/>
      <c r="E929" s="29"/>
      <c r="F929" s="61">
        <f t="shared" si="42"/>
        <v>0</v>
      </c>
      <c r="G929" s="41" t="s">
        <v>1</v>
      </c>
      <c r="H929" s="3" t="b">
        <f t="shared" si="44"/>
        <v>1</v>
      </c>
    </row>
    <row r="930" spans="1:8" ht="20.100000000000001" customHeight="1" x14ac:dyDescent="0.4">
      <c r="A930" s="54">
        <f t="shared" si="43"/>
        <v>921</v>
      </c>
      <c r="B930" s="27"/>
      <c r="C930" s="35"/>
      <c r="D930" s="28"/>
      <c r="E930" s="29"/>
      <c r="F930" s="61">
        <f t="shared" si="42"/>
        <v>0</v>
      </c>
      <c r="G930" s="41" t="s">
        <v>1</v>
      </c>
      <c r="H930" s="3" t="b">
        <f t="shared" si="44"/>
        <v>1</v>
      </c>
    </row>
    <row r="931" spans="1:8" ht="20.100000000000001" customHeight="1" x14ac:dyDescent="0.4">
      <c r="A931" s="54">
        <f t="shared" si="43"/>
        <v>922</v>
      </c>
      <c r="B931" s="27"/>
      <c r="C931" s="35"/>
      <c r="D931" s="28"/>
      <c r="E931" s="29"/>
      <c r="F931" s="61">
        <f t="shared" si="42"/>
        <v>0</v>
      </c>
      <c r="G931" s="41" t="s">
        <v>1</v>
      </c>
      <c r="H931" s="3" t="b">
        <f t="shared" si="44"/>
        <v>1</v>
      </c>
    </row>
    <row r="932" spans="1:8" ht="20.100000000000001" customHeight="1" x14ac:dyDescent="0.4">
      <c r="A932" s="54">
        <f t="shared" si="43"/>
        <v>923</v>
      </c>
      <c r="B932" s="27"/>
      <c r="C932" s="35"/>
      <c r="D932" s="28"/>
      <c r="E932" s="29"/>
      <c r="F932" s="61">
        <f t="shared" si="42"/>
        <v>0</v>
      </c>
      <c r="G932" s="41" t="s">
        <v>1</v>
      </c>
      <c r="H932" s="3" t="b">
        <f t="shared" si="44"/>
        <v>1</v>
      </c>
    </row>
    <row r="933" spans="1:8" ht="20.100000000000001" customHeight="1" x14ac:dyDescent="0.4">
      <c r="A933" s="54">
        <f t="shared" si="43"/>
        <v>924</v>
      </c>
      <c r="B933" s="27"/>
      <c r="C933" s="35"/>
      <c r="D933" s="28"/>
      <c r="E933" s="29"/>
      <c r="F933" s="61">
        <f t="shared" si="42"/>
        <v>0</v>
      </c>
      <c r="G933" s="41" t="s">
        <v>1</v>
      </c>
      <c r="H933" s="3" t="b">
        <f t="shared" si="44"/>
        <v>1</v>
      </c>
    </row>
    <row r="934" spans="1:8" ht="20.100000000000001" customHeight="1" x14ac:dyDescent="0.4">
      <c r="A934" s="54">
        <f t="shared" si="43"/>
        <v>925</v>
      </c>
      <c r="B934" s="27"/>
      <c r="C934" s="35"/>
      <c r="D934" s="28"/>
      <c r="E934" s="29"/>
      <c r="F934" s="61">
        <f t="shared" si="42"/>
        <v>0</v>
      </c>
      <c r="G934" s="41" t="s">
        <v>1</v>
      </c>
      <c r="H934" s="3" t="b">
        <f t="shared" si="44"/>
        <v>1</v>
      </c>
    </row>
    <row r="935" spans="1:8" ht="20.100000000000001" customHeight="1" x14ac:dyDescent="0.4">
      <c r="A935" s="54">
        <f t="shared" si="43"/>
        <v>926</v>
      </c>
      <c r="B935" s="27"/>
      <c r="C935" s="35"/>
      <c r="D935" s="28"/>
      <c r="E935" s="29"/>
      <c r="F935" s="61">
        <f t="shared" si="42"/>
        <v>0</v>
      </c>
      <c r="G935" s="41" t="s">
        <v>1</v>
      </c>
      <c r="H935" s="3" t="b">
        <f t="shared" si="44"/>
        <v>1</v>
      </c>
    </row>
    <row r="936" spans="1:8" ht="20.100000000000001" customHeight="1" x14ac:dyDescent="0.4">
      <c r="A936" s="54">
        <f t="shared" si="43"/>
        <v>927</v>
      </c>
      <c r="B936" s="27"/>
      <c r="C936" s="35"/>
      <c r="D936" s="28"/>
      <c r="E936" s="29"/>
      <c r="F936" s="61">
        <f t="shared" si="42"/>
        <v>0</v>
      </c>
      <c r="G936" s="41" t="s">
        <v>1</v>
      </c>
      <c r="H936" s="3" t="b">
        <f t="shared" si="44"/>
        <v>1</v>
      </c>
    </row>
    <row r="937" spans="1:8" ht="20.100000000000001" customHeight="1" x14ac:dyDescent="0.4">
      <c r="A937" s="54">
        <f t="shared" si="43"/>
        <v>928</v>
      </c>
      <c r="B937" s="27"/>
      <c r="C937" s="35"/>
      <c r="D937" s="28"/>
      <c r="E937" s="29"/>
      <c r="F937" s="61">
        <f t="shared" si="42"/>
        <v>0</v>
      </c>
      <c r="G937" s="41" t="s">
        <v>1</v>
      </c>
      <c r="H937" s="3" t="b">
        <f t="shared" si="44"/>
        <v>1</v>
      </c>
    </row>
    <row r="938" spans="1:8" ht="20.100000000000001" customHeight="1" x14ac:dyDescent="0.4">
      <c r="A938" s="54">
        <f t="shared" si="43"/>
        <v>929</v>
      </c>
      <c r="B938" s="27"/>
      <c r="C938" s="35"/>
      <c r="D938" s="28"/>
      <c r="E938" s="29"/>
      <c r="F938" s="61">
        <f t="shared" si="42"/>
        <v>0</v>
      </c>
      <c r="G938" s="41" t="s">
        <v>1</v>
      </c>
      <c r="H938" s="3" t="b">
        <f t="shared" si="44"/>
        <v>1</v>
      </c>
    </row>
    <row r="939" spans="1:8" ht="20.100000000000001" customHeight="1" x14ac:dyDescent="0.4">
      <c r="A939" s="54">
        <f t="shared" si="43"/>
        <v>930</v>
      </c>
      <c r="B939" s="27"/>
      <c r="C939" s="35"/>
      <c r="D939" s="28"/>
      <c r="E939" s="29"/>
      <c r="F939" s="61">
        <f t="shared" si="42"/>
        <v>0</v>
      </c>
      <c r="G939" s="41" t="s">
        <v>1</v>
      </c>
      <c r="H939" s="3" t="b">
        <f t="shared" si="44"/>
        <v>1</v>
      </c>
    </row>
    <row r="940" spans="1:8" ht="20.100000000000001" customHeight="1" x14ac:dyDescent="0.4">
      <c r="A940" s="54">
        <f t="shared" si="43"/>
        <v>931</v>
      </c>
      <c r="B940" s="27"/>
      <c r="C940" s="35"/>
      <c r="D940" s="28"/>
      <c r="E940" s="29"/>
      <c r="F940" s="61">
        <f t="shared" si="42"/>
        <v>0</v>
      </c>
      <c r="G940" s="41" t="s">
        <v>1</v>
      </c>
      <c r="H940" s="3" t="b">
        <f t="shared" si="44"/>
        <v>1</v>
      </c>
    </row>
    <row r="941" spans="1:8" ht="20.100000000000001" customHeight="1" x14ac:dyDescent="0.4">
      <c r="A941" s="54">
        <f t="shared" si="43"/>
        <v>932</v>
      </c>
      <c r="B941" s="27"/>
      <c r="C941" s="35"/>
      <c r="D941" s="28"/>
      <c r="E941" s="29"/>
      <c r="F941" s="61">
        <f t="shared" si="42"/>
        <v>0</v>
      </c>
      <c r="G941" s="41" t="s">
        <v>1</v>
      </c>
      <c r="H941" s="3" t="b">
        <f t="shared" si="44"/>
        <v>1</v>
      </c>
    </row>
    <row r="942" spans="1:8" ht="20.100000000000001" customHeight="1" x14ac:dyDescent="0.4">
      <c r="A942" s="54">
        <f t="shared" si="43"/>
        <v>933</v>
      </c>
      <c r="B942" s="27"/>
      <c r="C942" s="35"/>
      <c r="D942" s="28"/>
      <c r="E942" s="29"/>
      <c r="F942" s="61">
        <f t="shared" si="42"/>
        <v>0</v>
      </c>
      <c r="G942" s="41" t="s">
        <v>1</v>
      </c>
      <c r="H942" s="3" t="b">
        <f t="shared" si="44"/>
        <v>1</v>
      </c>
    </row>
    <row r="943" spans="1:8" ht="20.100000000000001" customHeight="1" x14ac:dyDescent="0.4">
      <c r="A943" s="54">
        <f t="shared" si="43"/>
        <v>934</v>
      </c>
      <c r="B943" s="27"/>
      <c r="C943" s="35"/>
      <c r="D943" s="28"/>
      <c r="E943" s="29"/>
      <c r="F943" s="61">
        <f t="shared" si="42"/>
        <v>0</v>
      </c>
      <c r="G943" s="41" t="s">
        <v>1</v>
      </c>
      <c r="H943" s="3" t="b">
        <f t="shared" si="44"/>
        <v>1</v>
      </c>
    </row>
    <row r="944" spans="1:8" ht="20.100000000000001" customHeight="1" x14ac:dyDescent="0.4">
      <c r="A944" s="54">
        <f t="shared" si="43"/>
        <v>935</v>
      </c>
      <c r="B944" s="27"/>
      <c r="C944" s="35"/>
      <c r="D944" s="28"/>
      <c r="E944" s="29"/>
      <c r="F944" s="61">
        <f t="shared" si="42"/>
        <v>0</v>
      </c>
      <c r="G944" s="41" t="s">
        <v>1</v>
      </c>
      <c r="H944" s="3" t="b">
        <f t="shared" si="44"/>
        <v>1</v>
      </c>
    </row>
    <row r="945" spans="1:8" ht="20.100000000000001" customHeight="1" x14ac:dyDescent="0.4">
      <c r="A945" s="54">
        <f t="shared" si="43"/>
        <v>936</v>
      </c>
      <c r="B945" s="27"/>
      <c r="C945" s="35"/>
      <c r="D945" s="28"/>
      <c r="E945" s="29"/>
      <c r="F945" s="61">
        <f t="shared" si="42"/>
        <v>0</v>
      </c>
      <c r="G945" s="41" t="s">
        <v>1</v>
      </c>
      <c r="H945" s="3" t="b">
        <f t="shared" si="44"/>
        <v>1</v>
      </c>
    </row>
    <row r="946" spans="1:8" ht="20.100000000000001" customHeight="1" x14ac:dyDescent="0.4">
      <c r="A946" s="54">
        <f t="shared" si="43"/>
        <v>937</v>
      </c>
      <c r="B946" s="27"/>
      <c r="C946" s="36"/>
      <c r="D946" s="28"/>
      <c r="E946" s="29"/>
      <c r="F946" s="61">
        <f t="shared" si="42"/>
        <v>0</v>
      </c>
      <c r="G946" s="41" t="s">
        <v>1</v>
      </c>
      <c r="H946" s="3" t="b">
        <f t="shared" si="44"/>
        <v>1</v>
      </c>
    </row>
    <row r="947" spans="1:8" ht="20.100000000000001" customHeight="1" x14ac:dyDescent="0.4">
      <c r="A947" s="54">
        <f t="shared" si="43"/>
        <v>938</v>
      </c>
      <c r="B947" s="27"/>
      <c r="C947" s="35"/>
      <c r="D947" s="28"/>
      <c r="E947" s="29"/>
      <c r="F947" s="61">
        <f t="shared" si="42"/>
        <v>0</v>
      </c>
      <c r="G947" s="41" t="s">
        <v>1</v>
      </c>
      <c r="H947" s="3" t="b">
        <f t="shared" si="44"/>
        <v>1</v>
      </c>
    </row>
    <row r="948" spans="1:8" ht="19.899999999999999" customHeight="1" x14ac:dyDescent="0.4">
      <c r="A948" s="54">
        <f t="shared" si="43"/>
        <v>939</v>
      </c>
      <c r="B948" s="27"/>
      <c r="C948" s="35"/>
      <c r="D948" s="28"/>
      <c r="E948" s="29"/>
      <c r="F948" s="61">
        <f t="shared" si="42"/>
        <v>0</v>
      </c>
      <c r="G948" s="41" t="s">
        <v>1</v>
      </c>
      <c r="H948" s="3" t="b">
        <f t="shared" si="44"/>
        <v>1</v>
      </c>
    </row>
    <row r="949" spans="1:8" ht="20.100000000000001" customHeight="1" x14ac:dyDescent="0.4">
      <c r="A949" s="54">
        <f t="shared" si="43"/>
        <v>940</v>
      </c>
      <c r="B949" s="27"/>
      <c r="C949" s="35"/>
      <c r="D949" s="28"/>
      <c r="E949" s="29"/>
      <c r="F949" s="61">
        <f t="shared" si="42"/>
        <v>0</v>
      </c>
      <c r="G949" s="41" t="s">
        <v>1</v>
      </c>
      <c r="H949" s="3" t="b">
        <f t="shared" si="44"/>
        <v>1</v>
      </c>
    </row>
    <row r="950" spans="1:8" ht="20.100000000000001" customHeight="1" x14ac:dyDescent="0.4">
      <c r="A950" s="54">
        <f t="shared" si="43"/>
        <v>941</v>
      </c>
      <c r="B950" s="27"/>
      <c r="C950" s="35"/>
      <c r="D950" s="28"/>
      <c r="E950" s="29"/>
      <c r="F950" s="61">
        <f t="shared" si="42"/>
        <v>0</v>
      </c>
      <c r="G950" s="41" t="s">
        <v>1</v>
      </c>
      <c r="H950" s="3" t="b">
        <f t="shared" si="44"/>
        <v>1</v>
      </c>
    </row>
    <row r="951" spans="1:8" ht="20.100000000000001" customHeight="1" x14ac:dyDescent="0.4">
      <c r="A951" s="54">
        <f t="shared" si="43"/>
        <v>942</v>
      </c>
      <c r="B951" s="27"/>
      <c r="C951" s="35"/>
      <c r="D951" s="28"/>
      <c r="E951" s="29"/>
      <c r="F951" s="61">
        <f t="shared" si="42"/>
        <v>0</v>
      </c>
      <c r="G951" s="41" t="s">
        <v>1</v>
      </c>
      <c r="H951" s="3" t="b">
        <f t="shared" si="44"/>
        <v>1</v>
      </c>
    </row>
    <row r="952" spans="1:8" ht="20.100000000000001" customHeight="1" x14ac:dyDescent="0.4">
      <c r="A952" s="54">
        <f t="shared" si="43"/>
        <v>943</v>
      </c>
      <c r="B952" s="27"/>
      <c r="C952" s="35"/>
      <c r="D952" s="28"/>
      <c r="E952" s="29"/>
      <c r="F952" s="61">
        <f t="shared" si="42"/>
        <v>0</v>
      </c>
      <c r="G952" s="41" t="s">
        <v>1</v>
      </c>
      <c r="H952" s="3" t="b">
        <f t="shared" si="44"/>
        <v>1</v>
      </c>
    </row>
    <row r="953" spans="1:8" ht="20.100000000000001" customHeight="1" x14ac:dyDescent="0.4">
      <c r="A953" s="54">
        <f t="shared" si="43"/>
        <v>944</v>
      </c>
      <c r="B953" s="27"/>
      <c r="C953" s="35"/>
      <c r="D953" s="28"/>
      <c r="E953" s="29"/>
      <c r="F953" s="61">
        <f t="shared" si="42"/>
        <v>0</v>
      </c>
      <c r="G953" s="41" t="s">
        <v>1</v>
      </c>
      <c r="H953" s="3" t="b">
        <f t="shared" si="44"/>
        <v>1</v>
      </c>
    </row>
    <row r="954" spans="1:8" ht="20.100000000000001" customHeight="1" x14ac:dyDescent="0.4">
      <c r="A954" s="54">
        <f t="shared" si="43"/>
        <v>945</v>
      </c>
      <c r="B954" s="27"/>
      <c r="C954" s="35"/>
      <c r="D954" s="28"/>
      <c r="E954" s="29"/>
      <c r="F954" s="61">
        <f t="shared" si="42"/>
        <v>0</v>
      </c>
      <c r="G954" s="41" t="s">
        <v>1</v>
      </c>
      <c r="H954" s="3" t="b">
        <f t="shared" si="44"/>
        <v>1</v>
      </c>
    </row>
    <row r="955" spans="1:8" ht="20.100000000000001" customHeight="1" x14ac:dyDescent="0.4">
      <c r="A955" s="54">
        <f t="shared" si="43"/>
        <v>946</v>
      </c>
      <c r="B955" s="27"/>
      <c r="C955" s="35"/>
      <c r="D955" s="28"/>
      <c r="E955" s="29"/>
      <c r="F955" s="61">
        <f t="shared" si="42"/>
        <v>0</v>
      </c>
      <c r="G955" s="41" t="s">
        <v>1</v>
      </c>
      <c r="H955" s="3" t="b">
        <f t="shared" si="44"/>
        <v>1</v>
      </c>
    </row>
    <row r="956" spans="1:8" ht="20.100000000000001" customHeight="1" x14ac:dyDescent="0.4">
      <c r="A956" s="54">
        <f t="shared" si="43"/>
        <v>947</v>
      </c>
      <c r="B956" s="27"/>
      <c r="C956" s="35"/>
      <c r="D956" s="28"/>
      <c r="E956" s="29"/>
      <c r="F956" s="61">
        <f t="shared" si="42"/>
        <v>0</v>
      </c>
      <c r="G956" s="41" t="s">
        <v>1</v>
      </c>
      <c r="H956" s="3" t="b">
        <f t="shared" si="44"/>
        <v>1</v>
      </c>
    </row>
    <row r="957" spans="1:8" ht="20.100000000000001" customHeight="1" x14ac:dyDescent="0.4">
      <c r="A957" s="54">
        <f t="shared" si="43"/>
        <v>948</v>
      </c>
      <c r="B957" s="27"/>
      <c r="C957" s="35"/>
      <c r="D957" s="28"/>
      <c r="E957" s="29"/>
      <c r="F957" s="61">
        <f t="shared" si="42"/>
        <v>0</v>
      </c>
      <c r="G957" s="41" t="s">
        <v>1</v>
      </c>
      <c r="H957" s="3" t="b">
        <f t="shared" si="44"/>
        <v>1</v>
      </c>
    </row>
    <row r="958" spans="1:8" ht="20.100000000000001" customHeight="1" x14ac:dyDescent="0.4">
      <c r="A958" s="54">
        <f t="shared" si="43"/>
        <v>949</v>
      </c>
      <c r="B958" s="27"/>
      <c r="C958" s="35"/>
      <c r="D958" s="28"/>
      <c r="E958" s="29"/>
      <c r="F958" s="61">
        <f t="shared" si="42"/>
        <v>0</v>
      </c>
      <c r="G958" s="41" t="s">
        <v>1</v>
      </c>
      <c r="H958" s="3" t="b">
        <f t="shared" si="44"/>
        <v>1</v>
      </c>
    </row>
    <row r="959" spans="1:8" ht="20.100000000000001" customHeight="1" x14ac:dyDescent="0.4">
      <c r="A959" s="54">
        <f t="shared" si="43"/>
        <v>950</v>
      </c>
      <c r="B959" s="27"/>
      <c r="C959" s="35"/>
      <c r="D959" s="28"/>
      <c r="E959" s="29"/>
      <c r="F959" s="61">
        <f t="shared" si="42"/>
        <v>0</v>
      </c>
      <c r="G959" s="41" t="s">
        <v>1</v>
      </c>
      <c r="H959" s="3" t="b">
        <f t="shared" si="44"/>
        <v>1</v>
      </c>
    </row>
    <row r="960" spans="1:8" ht="20.100000000000001" customHeight="1" x14ac:dyDescent="0.4">
      <c r="A960" s="54">
        <f t="shared" si="43"/>
        <v>951</v>
      </c>
      <c r="B960" s="27"/>
      <c r="C960" s="35"/>
      <c r="D960" s="28"/>
      <c r="E960" s="29"/>
      <c r="F960" s="61">
        <f t="shared" si="42"/>
        <v>0</v>
      </c>
      <c r="G960" s="41" t="s">
        <v>1</v>
      </c>
      <c r="H960" s="3" t="b">
        <f t="shared" si="44"/>
        <v>1</v>
      </c>
    </row>
    <row r="961" spans="1:8" ht="20.100000000000001" customHeight="1" x14ac:dyDescent="0.4">
      <c r="A961" s="54">
        <f t="shared" si="43"/>
        <v>952</v>
      </c>
      <c r="B961" s="27"/>
      <c r="C961" s="35"/>
      <c r="D961" s="28"/>
      <c r="E961" s="29"/>
      <c r="F961" s="61">
        <f t="shared" si="42"/>
        <v>0</v>
      </c>
      <c r="G961" s="41" t="s">
        <v>1</v>
      </c>
      <c r="H961" s="3" t="b">
        <f t="shared" si="44"/>
        <v>1</v>
      </c>
    </row>
    <row r="962" spans="1:8" ht="20.100000000000001" customHeight="1" x14ac:dyDescent="0.4">
      <c r="A962" s="54">
        <f t="shared" si="43"/>
        <v>953</v>
      </c>
      <c r="B962" s="27"/>
      <c r="C962" s="35"/>
      <c r="D962" s="28"/>
      <c r="E962" s="29"/>
      <c r="F962" s="61">
        <f t="shared" si="42"/>
        <v>0</v>
      </c>
      <c r="G962" s="41" t="s">
        <v>1</v>
      </c>
      <c r="H962" s="3" t="b">
        <f t="shared" si="44"/>
        <v>1</v>
      </c>
    </row>
    <row r="963" spans="1:8" ht="20.100000000000001" customHeight="1" x14ac:dyDescent="0.4">
      <c r="A963" s="54">
        <f t="shared" si="43"/>
        <v>954</v>
      </c>
      <c r="B963" s="27"/>
      <c r="C963" s="35"/>
      <c r="D963" s="28"/>
      <c r="E963" s="29"/>
      <c r="F963" s="61">
        <f t="shared" si="42"/>
        <v>0</v>
      </c>
      <c r="G963" s="41" t="s">
        <v>1</v>
      </c>
      <c r="H963" s="3" t="b">
        <f t="shared" si="44"/>
        <v>1</v>
      </c>
    </row>
    <row r="964" spans="1:8" ht="20.100000000000001" customHeight="1" x14ac:dyDescent="0.4">
      <c r="A964" s="54">
        <f t="shared" si="43"/>
        <v>955</v>
      </c>
      <c r="B964" s="27"/>
      <c r="C964" s="35"/>
      <c r="D964" s="28"/>
      <c r="E964" s="29"/>
      <c r="F964" s="61">
        <f t="shared" si="42"/>
        <v>0</v>
      </c>
      <c r="G964" s="41" t="s">
        <v>1</v>
      </c>
      <c r="H964" s="3" t="b">
        <f t="shared" si="44"/>
        <v>1</v>
      </c>
    </row>
    <row r="965" spans="1:8" ht="20.100000000000001" customHeight="1" x14ac:dyDescent="0.4">
      <c r="A965" s="54">
        <f t="shared" si="43"/>
        <v>956</v>
      </c>
      <c r="B965" s="27"/>
      <c r="C965" s="35"/>
      <c r="D965" s="28"/>
      <c r="E965" s="29"/>
      <c r="F965" s="61">
        <f t="shared" si="42"/>
        <v>0</v>
      </c>
      <c r="G965" s="41" t="s">
        <v>1</v>
      </c>
      <c r="H965" s="3" t="b">
        <f t="shared" si="44"/>
        <v>1</v>
      </c>
    </row>
    <row r="966" spans="1:8" ht="20.100000000000001" customHeight="1" x14ac:dyDescent="0.4">
      <c r="A966" s="54">
        <f t="shared" si="43"/>
        <v>957</v>
      </c>
      <c r="B966" s="27"/>
      <c r="C966" s="35"/>
      <c r="D966" s="28"/>
      <c r="E966" s="29"/>
      <c r="F966" s="61">
        <f t="shared" si="42"/>
        <v>0</v>
      </c>
      <c r="G966" s="41" t="s">
        <v>1</v>
      </c>
      <c r="H966" s="3" t="b">
        <f t="shared" si="44"/>
        <v>1</v>
      </c>
    </row>
    <row r="967" spans="1:8" ht="20.100000000000001" customHeight="1" x14ac:dyDescent="0.4">
      <c r="A967" s="54">
        <f t="shared" si="43"/>
        <v>958</v>
      </c>
      <c r="B967" s="27"/>
      <c r="C967" s="35"/>
      <c r="D967" s="28"/>
      <c r="E967" s="29"/>
      <c r="F967" s="61">
        <f t="shared" si="42"/>
        <v>0</v>
      </c>
      <c r="G967" s="41" t="s">
        <v>1</v>
      </c>
      <c r="H967" s="3" t="b">
        <f t="shared" si="44"/>
        <v>1</v>
      </c>
    </row>
    <row r="968" spans="1:8" ht="20.100000000000001" customHeight="1" x14ac:dyDescent="0.4">
      <c r="A968" s="54">
        <f t="shared" si="43"/>
        <v>959</v>
      </c>
      <c r="B968" s="27"/>
      <c r="C968" s="35"/>
      <c r="D968" s="28"/>
      <c r="E968" s="29"/>
      <c r="F968" s="61">
        <f t="shared" si="42"/>
        <v>0</v>
      </c>
      <c r="G968" s="41" t="s">
        <v>1</v>
      </c>
      <c r="H968" s="3" t="b">
        <f t="shared" si="44"/>
        <v>1</v>
      </c>
    </row>
    <row r="969" spans="1:8" ht="20.100000000000001" customHeight="1" x14ac:dyDescent="0.4">
      <c r="A969" s="54">
        <f t="shared" si="43"/>
        <v>960</v>
      </c>
      <c r="B969" s="27"/>
      <c r="C969" s="35"/>
      <c r="D969" s="28"/>
      <c r="E969" s="29"/>
      <c r="F969" s="61">
        <f t="shared" si="42"/>
        <v>0</v>
      </c>
      <c r="G969" s="41" t="s">
        <v>1</v>
      </c>
      <c r="H969" s="3" t="b">
        <f t="shared" si="44"/>
        <v>1</v>
      </c>
    </row>
    <row r="970" spans="1:8" ht="20.100000000000001" customHeight="1" x14ac:dyDescent="0.4">
      <c r="A970" s="54">
        <f t="shared" si="43"/>
        <v>961</v>
      </c>
      <c r="B970" s="27"/>
      <c r="C970" s="36"/>
      <c r="D970" s="28"/>
      <c r="E970" s="29"/>
      <c r="F970" s="61">
        <f t="shared" ref="F970:F1009" si="45">SUM(D970:E970)</f>
        <v>0</v>
      </c>
      <c r="G970" s="41" t="s">
        <v>1</v>
      </c>
      <c r="H970" s="3" t="b">
        <f t="shared" si="44"/>
        <v>1</v>
      </c>
    </row>
    <row r="971" spans="1:8" ht="20.100000000000001" customHeight="1" x14ac:dyDescent="0.4">
      <c r="A971" s="54">
        <f t="shared" ref="A971:A1009" si="46">ROW()-9</f>
        <v>962</v>
      </c>
      <c r="B971" s="27"/>
      <c r="C971" s="35"/>
      <c r="D971" s="28"/>
      <c r="E971" s="29"/>
      <c r="F971" s="61">
        <f t="shared" si="45"/>
        <v>0</v>
      </c>
      <c r="G971" s="41" t="s">
        <v>1</v>
      </c>
      <c r="H971" s="3" t="b">
        <f t="shared" ref="H971:H1010" si="47">F971&lt;=800</f>
        <v>1</v>
      </c>
    </row>
    <row r="972" spans="1:8" ht="19.899999999999999" customHeight="1" x14ac:dyDescent="0.4">
      <c r="A972" s="54">
        <f t="shared" si="46"/>
        <v>963</v>
      </c>
      <c r="B972" s="27"/>
      <c r="C972" s="35"/>
      <c r="D972" s="28"/>
      <c r="E972" s="29"/>
      <c r="F972" s="61">
        <f t="shared" si="45"/>
        <v>0</v>
      </c>
      <c r="G972" s="41" t="s">
        <v>1</v>
      </c>
      <c r="H972" s="3" t="b">
        <f t="shared" si="47"/>
        <v>1</v>
      </c>
    </row>
    <row r="973" spans="1:8" ht="20.100000000000001" customHeight="1" x14ac:dyDescent="0.4">
      <c r="A973" s="54">
        <f t="shared" si="46"/>
        <v>964</v>
      </c>
      <c r="B973" s="27"/>
      <c r="C973" s="35"/>
      <c r="D973" s="28"/>
      <c r="E973" s="29"/>
      <c r="F973" s="61">
        <f t="shared" si="45"/>
        <v>0</v>
      </c>
      <c r="G973" s="41" t="s">
        <v>1</v>
      </c>
      <c r="H973" s="3" t="b">
        <f t="shared" si="47"/>
        <v>1</v>
      </c>
    </row>
    <row r="974" spans="1:8" ht="20.100000000000001" customHeight="1" x14ac:dyDescent="0.4">
      <c r="A974" s="54">
        <f t="shared" si="46"/>
        <v>965</v>
      </c>
      <c r="B974" s="27"/>
      <c r="C974" s="35"/>
      <c r="D974" s="28"/>
      <c r="E974" s="29"/>
      <c r="F974" s="61">
        <f t="shared" si="45"/>
        <v>0</v>
      </c>
      <c r="G974" s="41" t="s">
        <v>1</v>
      </c>
      <c r="H974" s="3" t="b">
        <f t="shared" si="47"/>
        <v>1</v>
      </c>
    </row>
    <row r="975" spans="1:8" ht="20.100000000000001" customHeight="1" x14ac:dyDescent="0.4">
      <c r="A975" s="54">
        <f t="shared" si="46"/>
        <v>966</v>
      </c>
      <c r="B975" s="27"/>
      <c r="C975" s="35"/>
      <c r="D975" s="28"/>
      <c r="E975" s="29"/>
      <c r="F975" s="61">
        <f t="shared" si="45"/>
        <v>0</v>
      </c>
      <c r="G975" s="41" t="s">
        <v>1</v>
      </c>
      <c r="H975" s="3" t="b">
        <f t="shared" si="47"/>
        <v>1</v>
      </c>
    </row>
    <row r="976" spans="1:8" ht="20.100000000000001" customHeight="1" x14ac:dyDescent="0.4">
      <c r="A976" s="54">
        <f t="shared" si="46"/>
        <v>967</v>
      </c>
      <c r="B976" s="27"/>
      <c r="C976" s="35"/>
      <c r="D976" s="28"/>
      <c r="E976" s="29"/>
      <c r="F976" s="61">
        <f t="shared" si="45"/>
        <v>0</v>
      </c>
      <c r="G976" s="41" t="s">
        <v>1</v>
      </c>
      <c r="H976" s="3" t="b">
        <f t="shared" si="47"/>
        <v>1</v>
      </c>
    </row>
    <row r="977" spans="1:8" ht="20.100000000000001" customHeight="1" x14ac:dyDescent="0.4">
      <c r="A977" s="54">
        <f t="shared" si="46"/>
        <v>968</v>
      </c>
      <c r="B977" s="27"/>
      <c r="C977" s="35"/>
      <c r="D977" s="28"/>
      <c r="E977" s="29"/>
      <c r="F977" s="61">
        <f t="shared" si="45"/>
        <v>0</v>
      </c>
      <c r="G977" s="41" t="s">
        <v>1</v>
      </c>
      <c r="H977" s="3" t="b">
        <f t="shared" si="47"/>
        <v>1</v>
      </c>
    </row>
    <row r="978" spans="1:8" ht="20.100000000000001" customHeight="1" x14ac:dyDescent="0.4">
      <c r="A978" s="54">
        <f t="shared" si="46"/>
        <v>969</v>
      </c>
      <c r="B978" s="27"/>
      <c r="C978" s="35"/>
      <c r="D978" s="28"/>
      <c r="E978" s="29"/>
      <c r="F978" s="61">
        <f t="shared" si="45"/>
        <v>0</v>
      </c>
      <c r="G978" s="41" t="s">
        <v>1</v>
      </c>
      <c r="H978" s="3" t="b">
        <f t="shared" si="47"/>
        <v>1</v>
      </c>
    </row>
    <row r="979" spans="1:8" ht="20.100000000000001" customHeight="1" x14ac:dyDescent="0.4">
      <c r="A979" s="54">
        <f t="shared" si="46"/>
        <v>970</v>
      </c>
      <c r="B979" s="27"/>
      <c r="C979" s="35"/>
      <c r="D979" s="28"/>
      <c r="E979" s="29"/>
      <c r="F979" s="61">
        <f t="shared" si="45"/>
        <v>0</v>
      </c>
      <c r="G979" s="41" t="s">
        <v>1</v>
      </c>
      <c r="H979" s="3" t="b">
        <f t="shared" si="47"/>
        <v>1</v>
      </c>
    </row>
    <row r="980" spans="1:8" ht="20.100000000000001" customHeight="1" x14ac:dyDescent="0.4">
      <c r="A980" s="54">
        <f t="shared" si="46"/>
        <v>971</v>
      </c>
      <c r="B980" s="27"/>
      <c r="C980" s="35"/>
      <c r="D980" s="28"/>
      <c r="E980" s="29"/>
      <c r="F980" s="61">
        <f t="shared" si="45"/>
        <v>0</v>
      </c>
      <c r="G980" s="41" t="s">
        <v>1</v>
      </c>
      <c r="H980" s="3" t="b">
        <f t="shared" si="47"/>
        <v>1</v>
      </c>
    </row>
    <row r="981" spans="1:8" ht="20.100000000000001" customHeight="1" x14ac:dyDescent="0.4">
      <c r="A981" s="54">
        <f t="shared" si="46"/>
        <v>972</v>
      </c>
      <c r="B981" s="27"/>
      <c r="C981" s="35"/>
      <c r="D981" s="28"/>
      <c r="E981" s="29"/>
      <c r="F981" s="61">
        <f t="shared" si="45"/>
        <v>0</v>
      </c>
      <c r="G981" s="41" t="s">
        <v>1</v>
      </c>
      <c r="H981" s="3" t="b">
        <f t="shared" si="47"/>
        <v>1</v>
      </c>
    </row>
    <row r="982" spans="1:8" ht="20.100000000000001" customHeight="1" x14ac:dyDescent="0.4">
      <c r="A982" s="54">
        <f t="shared" si="46"/>
        <v>973</v>
      </c>
      <c r="B982" s="27"/>
      <c r="C982" s="35"/>
      <c r="D982" s="28"/>
      <c r="E982" s="29"/>
      <c r="F982" s="61">
        <f t="shared" si="45"/>
        <v>0</v>
      </c>
      <c r="G982" s="41" t="s">
        <v>1</v>
      </c>
      <c r="H982" s="3" t="b">
        <f t="shared" si="47"/>
        <v>1</v>
      </c>
    </row>
    <row r="983" spans="1:8" ht="20.100000000000001" customHeight="1" x14ac:dyDescent="0.4">
      <c r="A983" s="54">
        <f t="shared" si="46"/>
        <v>974</v>
      </c>
      <c r="B983" s="27"/>
      <c r="C983" s="35"/>
      <c r="D983" s="28"/>
      <c r="E983" s="29"/>
      <c r="F983" s="61">
        <f t="shared" si="45"/>
        <v>0</v>
      </c>
      <c r="G983" s="41" t="s">
        <v>1</v>
      </c>
      <c r="H983" s="3" t="b">
        <f t="shared" si="47"/>
        <v>1</v>
      </c>
    </row>
    <row r="984" spans="1:8" ht="20.100000000000001" customHeight="1" x14ac:dyDescent="0.4">
      <c r="A984" s="54">
        <f t="shared" si="46"/>
        <v>975</v>
      </c>
      <c r="B984" s="27"/>
      <c r="C984" s="35"/>
      <c r="D984" s="28"/>
      <c r="E984" s="29"/>
      <c r="F984" s="61">
        <f t="shared" si="45"/>
        <v>0</v>
      </c>
      <c r="G984" s="41" t="s">
        <v>1</v>
      </c>
      <c r="H984" s="3" t="b">
        <f t="shared" si="47"/>
        <v>1</v>
      </c>
    </row>
    <row r="985" spans="1:8" ht="20.100000000000001" customHeight="1" x14ac:dyDescent="0.4">
      <c r="A985" s="54">
        <f t="shared" si="46"/>
        <v>976</v>
      </c>
      <c r="B985" s="27"/>
      <c r="C985" s="35"/>
      <c r="D985" s="28"/>
      <c r="E985" s="29"/>
      <c r="F985" s="61">
        <f t="shared" si="45"/>
        <v>0</v>
      </c>
      <c r="G985" s="41" t="s">
        <v>1</v>
      </c>
      <c r="H985" s="3" t="b">
        <f t="shared" si="47"/>
        <v>1</v>
      </c>
    </row>
    <row r="986" spans="1:8" ht="20.100000000000001" customHeight="1" x14ac:dyDescent="0.4">
      <c r="A986" s="54">
        <f t="shared" si="46"/>
        <v>977</v>
      </c>
      <c r="B986" s="27"/>
      <c r="C986" s="35"/>
      <c r="D986" s="28"/>
      <c r="E986" s="29"/>
      <c r="F986" s="61">
        <f t="shared" si="45"/>
        <v>0</v>
      </c>
      <c r="G986" s="41" t="s">
        <v>1</v>
      </c>
      <c r="H986" s="3" t="b">
        <f t="shared" si="47"/>
        <v>1</v>
      </c>
    </row>
    <row r="987" spans="1:8" ht="20.100000000000001" customHeight="1" x14ac:dyDescent="0.4">
      <c r="A987" s="54">
        <f t="shared" si="46"/>
        <v>978</v>
      </c>
      <c r="B987" s="27"/>
      <c r="C987" s="35"/>
      <c r="D987" s="28"/>
      <c r="E987" s="29"/>
      <c r="F987" s="61">
        <f t="shared" si="45"/>
        <v>0</v>
      </c>
      <c r="G987" s="41" t="s">
        <v>1</v>
      </c>
      <c r="H987" s="3" t="b">
        <f t="shared" si="47"/>
        <v>1</v>
      </c>
    </row>
    <row r="988" spans="1:8" ht="20.100000000000001" customHeight="1" x14ac:dyDescent="0.4">
      <c r="A988" s="54">
        <f t="shared" si="46"/>
        <v>979</v>
      </c>
      <c r="B988" s="27"/>
      <c r="C988" s="35"/>
      <c r="D988" s="28"/>
      <c r="E988" s="29"/>
      <c r="F988" s="61">
        <f t="shared" si="45"/>
        <v>0</v>
      </c>
      <c r="G988" s="41" t="s">
        <v>1</v>
      </c>
      <c r="H988" s="3" t="b">
        <f t="shared" si="47"/>
        <v>1</v>
      </c>
    </row>
    <row r="989" spans="1:8" ht="20.100000000000001" customHeight="1" x14ac:dyDescent="0.4">
      <c r="A989" s="54">
        <f t="shared" si="46"/>
        <v>980</v>
      </c>
      <c r="B989" s="27"/>
      <c r="C989" s="35"/>
      <c r="D989" s="28"/>
      <c r="E989" s="29"/>
      <c r="F989" s="61">
        <f t="shared" si="45"/>
        <v>0</v>
      </c>
      <c r="G989" s="41" t="s">
        <v>1</v>
      </c>
      <c r="H989" s="3" t="b">
        <f t="shared" si="47"/>
        <v>1</v>
      </c>
    </row>
    <row r="990" spans="1:8" ht="20.100000000000001" customHeight="1" x14ac:dyDescent="0.4">
      <c r="A990" s="54">
        <f t="shared" si="46"/>
        <v>981</v>
      </c>
      <c r="B990" s="27"/>
      <c r="C990" s="35"/>
      <c r="D990" s="28"/>
      <c r="E990" s="29"/>
      <c r="F990" s="61">
        <f t="shared" si="45"/>
        <v>0</v>
      </c>
      <c r="G990" s="41" t="s">
        <v>1</v>
      </c>
      <c r="H990" s="3" t="b">
        <f t="shared" si="47"/>
        <v>1</v>
      </c>
    </row>
    <row r="991" spans="1:8" ht="20.100000000000001" customHeight="1" x14ac:dyDescent="0.4">
      <c r="A991" s="54">
        <f t="shared" si="46"/>
        <v>982</v>
      </c>
      <c r="B991" s="27"/>
      <c r="C991" s="35"/>
      <c r="D991" s="28"/>
      <c r="E991" s="29"/>
      <c r="F991" s="61">
        <f t="shared" si="45"/>
        <v>0</v>
      </c>
      <c r="G991" s="41" t="s">
        <v>1</v>
      </c>
      <c r="H991" s="3" t="b">
        <f t="shared" si="47"/>
        <v>1</v>
      </c>
    </row>
    <row r="992" spans="1:8" ht="20.100000000000001" customHeight="1" x14ac:dyDescent="0.4">
      <c r="A992" s="54">
        <f t="shared" si="46"/>
        <v>983</v>
      </c>
      <c r="B992" s="27"/>
      <c r="C992" s="35"/>
      <c r="D992" s="28"/>
      <c r="E992" s="29"/>
      <c r="F992" s="61">
        <f t="shared" si="45"/>
        <v>0</v>
      </c>
      <c r="G992" s="41" t="s">
        <v>1</v>
      </c>
      <c r="H992" s="3" t="b">
        <f t="shared" si="47"/>
        <v>1</v>
      </c>
    </row>
    <row r="993" spans="1:8" ht="20.100000000000001" customHeight="1" x14ac:dyDescent="0.4">
      <c r="A993" s="54">
        <f t="shared" si="46"/>
        <v>984</v>
      </c>
      <c r="B993" s="27"/>
      <c r="C993" s="35"/>
      <c r="D993" s="28"/>
      <c r="E993" s="29"/>
      <c r="F993" s="61">
        <f t="shared" si="45"/>
        <v>0</v>
      </c>
      <c r="G993" s="41" t="s">
        <v>1</v>
      </c>
      <c r="H993" s="3" t="b">
        <f t="shared" si="47"/>
        <v>1</v>
      </c>
    </row>
    <row r="994" spans="1:8" ht="20.100000000000001" customHeight="1" x14ac:dyDescent="0.4">
      <c r="A994" s="54">
        <f t="shared" si="46"/>
        <v>985</v>
      </c>
      <c r="B994" s="27"/>
      <c r="C994" s="35"/>
      <c r="D994" s="28"/>
      <c r="E994" s="29"/>
      <c r="F994" s="61">
        <f t="shared" si="45"/>
        <v>0</v>
      </c>
      <c r="G994" s="41" t="s">
        <v>1</v>
      </c>
      <c r="H994" s="3" t="b">
        <f t="shared" si="47"/>
        <v>1</v>
      </c>
    </row>
    <row r="995" spans="1:8" ht="20.100000000000001" customHeight="1" x14ac:dyDescent="0.4">
      <c r="A995" s="54">
        <f t="shared" si="46"/>
        <v>986</v>
      </c>
      <c r="B995" s="27"/>
      <c r="C995" s="36"/>
      <c r="D995" s="28"/>
      <c r="E995" s="29"/>
      <c r="F995" s="61">
        <f t="shared" si="45"/>
        <v>0</v>
      </c>
      <c r="G995" s="41" t="s">
        <v>1</v>
      </c>
      <c r="H995" s="3" t="b">
        <f t="shared" si="47"/>
        <v>1</v>
      </c>
    </row>
    <row r="996" spans="1:8" ht="20.100000000000001" customHeight="1" x14ac:dyDescent="0.4">
      <c r="A996" s="54">
        <f t="shared" si="46"/>
        <v>987</v>
      </c>
      <c r="B996" s="27"/>
      <c r="C996" s="35"/>
      <c r="D996" s="28"/>
      <c r="E996" s="29"/>
      <c r="F996" s="61">
        <f t="shared" si="45"/>
        <v>0</v>
      </c>
      <c r="G996" s="41" t="s">
        <v>1</v>
      </c>
      <c r="H996" s="3" t="b">
        <f t="shared" si="47"/>
        <v>1</v>
      </c>
    </row>
    <row r="997" spans="1:8" ht="19.899999999999999" customHeight="1" x14ac:dyDescent="0.4">
      <c r="A997" s="54">
        <f t="shared" si="46"/>
        <v>988</v>
      </c>
      <c r="B997" s="27"/>
      <c r="C997" s="35"/>
      <c r="D997" s="28"/>
      <c r="E997" s="29"/>
      <c r="F997" s="61">
        <f t="shared" si="45"/>
        <v>0</v>
      </c>
      <c r="G997" s="41" t="s">
        <v>1</v>
      </c>
      <c r="H997" s="3" t="b">
        <f t="shared" si="47"/>
        <v>1</v>
      </c>
    </row>
    <row r="998" spans="1:8" ht="20.100000000000001" customHeight="1" x14ac:dyDescent="0.4">
      <c r="A998" s="54">
        <f t="shared" si="46"/>
        <v>989</v>
      </c>
      <c r="B998" s="27"/>
      <c r="C998" s="35"/>
      <c r="D998" s="28"/>
      <c r="E998" s="29"/>
      <c r="F998" s="61">
        <f t="shared" si="45"/>
        <v>0</v>
      </c>
      <c r="G998" s="41" t="s">
        <v>1</v>
      </c>
      <c r="H998" s="3" t="b">
        <f t="shared" si="47"/>
        <v>1</v>
      </c>
    </row>
    <row r="999" spans="1:8" ht="20.100000000000001" customHeight="1" x14ac:dyDescent="0.4">
      <c r="A999" s="54">
        <f t="shared" si="46"/>
        <v>990</v>
      </c>
      <c r="B999" s="27"/>
      <c r="C999" s="35"/>
      <c r="D999" s="28"/>
      <c r="E999" s="29"/>
      <c r="F999" s="61">
        <f t="shared" si="45"/>
        <v>0</v>
      </c>
      <c r="G999" s="41" t="s">
        <v>1</v>
      </c>
      <c r="H999" s="3" t="b">
        <f t="shared" si="47"/>
        <v>1</v>
      </c>
    </row>
    <row r="1000" spans="1:8" ht="20.100000000000001" customHeight="1" x14ac:dyDescent="0.4">
      <c r="A1000" s="54">
        <f t="shared" si="46"/>
        <v>991</v>
      </c>
      <c r="B1000" s="27"/>
      <c r="C1000" s="35"/>
      <c r="D1000" s="28"/>
      <c r="E1000" s="29"/>
      <c r="F1000" s="61">
        <f t="shared" si="45"/>
        <v>0</v>
      </c>
      <c r="G1000" s="41" t="s">
        <v>1</v>
      </c>
      <c r="H1000" s="3" t="b">
        <f t="shared" si="47"/>
        <v>1</v>
      </c>
    </row>
    <row r="1001" spans="1:8" ht="20.100000000000001" customHeight="1" x14ac:dyDescent="0.4">
      <c r="A1001" s="54">
        <f t="shared" si="46"/>
        <v>992</v>
      </c>
      <c r="B1001" s="27"/>
      <c r="C1001" s="35"/>
      <c r="D1001" s="28"/>
      <c r="E1001" s="29"/>
      <c r="F1001" s="61">
        <f t="shared" si="45"/>
        <v>0</v>
      </c>
      <c r="G1001" s="41" t="s">
        <v>1</v>
      </c>
      <c r="H1001" s="3" t="b">
        <f t="shared" si="47"/>
        <v>1</v>
      </c>
    </row>
    <row r="1002" spans="1:8" ht="20.100000000000001" customHeight="1" x14ac:dyDescent="0.4">
      <c r="A1002" s="54">
        <f t="shared" si="46"/>
        <v>993</v>
      </c>
      <c r="B1002" s="27"/>
      <c r="C1002" s="35"/>
      <c r="D1002" s="28"/>
      <c r="E1002" s="29"/>
      <c r="F1002" s="61">
        <f t="shared" si="45"/>
        <v>0</v>
      </c>
      <c r="G1002" s="41" t="s">
        <v>1</v>
      </c>
      <c r="H1002" s="3" t="b">
        <f t="shared" si="47"/>
        <v>1</v>
      </c>
    </row>
    <row r="1003" spans="1:8" ht="20.100000000000001" customHeight="1" x14ac:dyDescent="0.4">
      <c r="A1003" s="54">
        <f t="shared" si="46"/>
        <v>994</v>
      </c>
      <c r="B1003" s="27"/>
      <c r="C1003" s="35"/>
      <c r="D1003" s="28"/>
      <c r="E1003" s="29"/>
      <c r="F1003" s="61">
        <f t="shared" si="45"/>
        <v>0</v>
      </c>
      <c r="G1003" s="41" t="s">
        <v>1</v>
      </c>
      <c r="H1003" s="3" t="b">
        <f t="shared" si="47"/>
        <v>1</v>
      </c>
    </row>
    <row r="1004" spans="1:8" ht="20.100000000000001" customHeight="1" x14ac:dyDescent="0.4">
      <c r="A1004" s="54">
        <f t="shared" si="46"/>
        <v>995</v>
      </c>
      <c r="B1004" s="27"/>
      <c r="C1004" s="35"/>
      <c r="D1004" s="28"/>
      <c r="E1004" s="29"/>
      <c r="F1004" s="61">
        <f t="shared" si="45"/>
        <v>0</v>
      </c>
      <c r="G1004" s="41" t="s">
        <v>1</v>
      </c>
      <c r="H1004" s="3" t="b">
        <f t="shared" si="47"/>
        <v>1</v>
      </c>
    </row>
    <row r="1005" spans="1:8" ht="20.100000000000001" customHeight="1" x14ac:dyDescent="0.4">
      <c r="A1005" s="54">
        <f t="shared" si="46"/>
        <v>996</v>
      </c>
      <c r="B1005" s="27"/>
      <c r="C1005" s="35"/>
      <c r="D1005" s="28"/>
      <c r="E1005" s="29"/>
      <c r="F1005" s="61">
        <f t="shared" si="45"/>
        <v>0</v>
      </c>
      <c r="G1005" s="41" t="s">
        <v>1</v>
      </c>
      <c r="H1005" s="3" t="b">
        <f t="shared" si="47"/>
        <v>1</v>
      </c>
    </row>
    <row r="1006" spans="1:8" ht="20.100000000000001" customHeight="1" x14ac:dyDescent="0.4">
      <c r="A1006" s="54">
        <f t="shared" si="46"/>
        <v>997</v>
      </c>
      <c r="B1006" s="27"/>
      <c r="C1006" s="35"/>
      <c r="D1006" s="28"/>
      <c r="E1006" s="29"/>
      <c r="F1006" s="61">
        <f t="shared" si="45"/>
        <v>0</v>
      </c>
      <c r="G1006" s="41" t="s">
        <v>1</v>
      </c>
      <c r="H1006" s="3" t="b">
        <f t="shared" si="47"/>
        <v>1</v>
      </c>
    </row>
    <row r="1007" spans="1:8" ht="20.100000000000001" customHeight="1" x14ac:dyDescent="0.4">
      <c r="A1007" s="54">
        <f t="shared" si="46"/>
        <v>998</v>
      </c>
      <c r="B1007" s="27"/>
      <c r="C1007" s="35"/>
      <c r="D1007" s="28"/>
      <c r="E1007" s="29"/>
      <c r="F1007" s="61">
        <f>SUM(D1007:E1007)</f>
        <v>0</v>
      </c>
      <c r="G1007" s="41" t="s">
        <v>1</v>
      </c>
      <c r="H1007" s="3" t="b">
        <f t="shared" si="47"/>
        <v>1</v>
      </c>
    </row>
    <row r="1008" spans="1:8" ht="20.100000000000001" customHeight="1" x14ac:dyDescent="0.4">
      <c r="A1008" s="54">
        <f t="shared" si="46"/>
        <v>999</v>
      </c>
      <c r="B1008" s="27"/>
      <c r="C1008" s="35"/>
      <c r="D1008" s="28"/>
      <c r="E1008" s="29"/>
      <c r="F1008" s="61">
        <f t="shared" si="45"/>
        <v>0</v>
      </c>
      <c r="G1008" s="41" t="s">
        <v>1</v>
      </c>
      <c r="H1008" s="3" t="b">
        <f t="shared" si="47"/>
        <v>1</v>
      </c>
    </row>
    <row r="1009" spans="1:8" ht="20.100000000000001" customHeight="1" x14ac:dyDescent="0.4">
      <c r="A1009" s="54">
        <f t="shared" si="46"/>
        <v>1000</v>
      </c>
      <c r="B1009" s="27"/>
      <c r="C1009" s="35"/>
      <c r="D1009" s="28"/>
      <c r="E1009" s="29"/>
      <c r="F1009" s="61">
        <f t="shared" si="45"/>
        <v>0</v>
      </c>
      <c r="G1009" s="41" t="s">
        <v>1</v>
      </c>
      <c r="H1009" s="3" t="b">
        <f t="shared" si="47"/>
        <v>1</v>
      </c>
    </row>
    <row r="1010" spans="1:8" ht="20.100000000000001" customHeight="1" thickBot="1" x14ac:dyDescent="0.45">
      <c r="A1010" s="37"/>
      <c r="B1010" s="37"/>
      <c r="C1010" s="35"/>
      <c r="D1010" s="28"/>
      <c r="E1010" s="29"/>
      <c r="F1010" s="61">
        <f>SUM(D1010:E1010)</f>
        <v>0</v>
      </c>
      <c r="G1010" s="41" t="s">
        <v>1</v>
      </c>
      <c r="H1010" s="3" t="b">
        <f t="shared" si="47"/>
        <v>1</v>
      </c>
    </row>
    <row r="1011" spans="1:8" ht="19.5" thickTop="1" x14ac:dyDescent="0.4">
      <c r="A1011" s="55" t="s">
        <v>8</v>
      </c>
      <c r="B1011" s="56"/>
      <c r="C1011" s="57"/>
      <c r="D1011" s="60">
        <f>SUM(D10:D1010)</f>
        <v>0</v>
      </c>
      <c r="E1011" s="59">
        <f>SUM(E10:E1010)</f>
        <v>0</v>
      </c>
      <c r="F1011" s="58">
        <f t="shared" ref="F1011" si="48">SUM(D1011:E1011)</f>
        <v>0</v>
      </c>
      <c r="G1011" s="41" t="s">
        <v>1</v>
      </c>
    </row>
    <row r="1012" spans="1:8" x14ac:dyDescent="0.4">
      <c r="A1012" s="41" t="s">
        <v>1</v>
      </c>
      <c r="B1012" s="41" t="s">
        <v>1</v>
      </c>
      <c r="C1012" s="41" t="s">
        <v>1</v>
      </c>
      <c r="D1012" s="41" t="s">
        <v>1</v>
      </c>
      <c r="E1012" s="41" t="s">
        <v>1</v>
      </c>
      <c r="F1012" s="41" t="s">
        <v>1</v>
      </c>
      <c r="G1012" s="41" t="s">
        <v>1</v>
      </c>
    </row>
  </sheetData>
  <sheetProtection formatCells="0" formatColumns="0" formatRows="0" insertColumns="0" insertRows="0" deleteColumns="0" deleteRows="0" autoFilter="0"/>
  <autoFilter ref="F1:F1012" xr:uid="{4F7AC1E9-41AF-431C-955B-7CC1417F346F}"/>
  <mergeCells count="6">
    <mergeCell ref="D7:E8"/>
    <mergeCell ref="B2:C2"/>
    <mergeCell ref="B3:C3"/>
    <mergeCell ref="A7:A9"/>
    <mergeCell ref="B7:B9"/>
    <mergeCell ref="C7:C9"/>
  </mergeCells>
  <phoneticPr fontId="1"/>
  <conditionalFormatting sqref="F10:F19">
    <cfRule type="cellIs" dxfId="1" priority="1" operator="greaterThan">
      <formula>1600</formula>
    </cfRule>
  </conditionalFormatting>
  <conditionalFormatting sqref="I10">
    <cfRule type="cellIs" dxfId="0" priority="2" operator="greaterThan">
      <formula>1600</formula>
    </cfRule>
  </conditionalFormatting>
  <dataValidations count="2">
    <dataValidation type="whole" errorStyle="warning" allowBlank="1" showErrorMessage="1" errorTitle="数値が適正ではありません。" error="0～1600の間で入力してください。" sqref="D10:E1010" xr:uid="{73EFC606-F293-45B9-8D14-2AB99273320C}">
      <formula1>0</formula1>
      <formula2>1600</formula2>
    </dataValidation>
    <dataValidation type="whole" errorStyle="warning" allowBlank="1" showErrorMessage="1" errorTitle="数値が適正ではありません" error="最大1600円までです。_x000a_2か月連続で値引いてませんか？_x000a_また、税込みの方は別の報告書をお使いください。" sqref="F10:F1010" xr:uid="{AA1B94BC-5187-4DC1-A596-E416A5CE1E67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4d0073-cae3-4e07-97c2-4611cf53e9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EEE5B01D3E92408B05C3E0F5F317D2" ma:contentTypeVersion="13" ma:contentTypeDescription="新しいドキュメントを作成します。" ma:contentTypeScope="" ma:versionID="fc8c2302d2542288dcac7713be0116e3">
  <xsd:schema xmlns:xsd="http://www.w3.org/2001/XMLSchema" xmlns:xs="http://www.w3.org/2001/XMLSchema" xmlns:p="http://schemas.microsoft.com/office/2006/metadata/properties" xmlns:ns3="654d0073-cae3-4e07-97c2-4611cf53e9d9" xmlns:ns4="e1bd4685-94ec-4b15-9514-c3cb398835e0" targetNamespace="http://schemas.microsoft.com/office/2006/metadata/properties" ma:root="true" ma:fieldsID="8ba94a4e37fce6e686883aeaa6c20c74" ns3:_="" ns4:_="">
    <xsd:import namespace="654d0073-cae3-4e07-97c2-4611cf53e9d9"/>
    <xsd:import namespace="e1bd4685-94ec-4b15-9514-c3cb398835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d0073-cae3-4e07-97c2-4611cf53e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d4685-94ec-4b15-9514-c3cb39883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55D34D-6522-4925-A99B-0A2D502383A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654d0073-cae3-4e07-97c2-4611cf53e9d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1bd4685-94ec-4b15-9514-c3cb398835e0"/>
  </ds:schemaRefs>
</ds:datastoreItem>
</file>

<file path=customXml/itemProps2.xml><?xml version="1.0" encoding="utf-8"?>
<ds:datastoreItem xmlns:ds="http://schemas.openxmlformats.org/officeDocument/2006/customXml" ds:itemID="{713C1F08-76EC-4578-8E61-6B31C8718F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F20C2-D0C3-41F7-9BB2-20BCD2BA8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d0073-cae3-4e07-97c2-4611cf53e9d9"/>
    <ds:schemaRef ds:uri="e1bd4685-94ec-4b15-9514-c3cb39883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事務局用</vt:lpstr>
      <vt:lpstr>①</vt:lpstr>
      <vt:lpstr>②</vt:lpstr>
      <vt:lpstr>③</vt:lpstr>
      <vt:lpstr>④</vt:lpstr>
      <vt:lpstr>⑤</vt:lpstr>
      <vt:lpstr>①!Print_Area</vt:lpstr>
      <vt:lpstr>②!Print_Area</vt:lpstr>
      <vt:lpstr>③!Print_Area</vt:lpstr>
      <vt:lpstr>④!Print_Area</vt:lpstr>
      <vt:lpstr>⑤!Print_Area</vt:lpstr>
      <vt:lpstr>事務局用!Print_Area</vt:lpstr>
      <vt:lpstr>①!Print_Titles</vt:lpstr>
      <vt:lpstr>②!Print_Titles</vt:lpstr>
      <vt:lpstr>③!Print_Titles</vt:lpstr>
      <vt:lpstr>④!Print_Titles</vt:lpstr>
      <vt:lpstr>⑤!Print_Titles</vt:lpstr>
      <vt:lpstr>事務局用!Print_Titles</vt:lpstr>
    </vt:vector>
  </TitlesOfParts>
  <Manager/>
  <Company>茨城県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政策企画部情報システム課</dc:creator>
  <cp:keywords/>
  <dc:description/>
  <cp:lastModifiedBy>PC004</cp:lastModifiedBy>
  <cp:revision/>
  <cp:lastPrinted>2025-01-06T05:41:57Z</cp:lastPrinted>
  <dcterms:created xsi:type="dcterms:W3CDTF">2023-01-31T05:14:42Z</dcterms:created>
  <dcterms:modified xsi:type="dcterms:W3CDTF">2026-07-27T06:39:39Z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0x010100B5EEE5B01D3E92408B05C3E0F5F317D2</vt:lpwstr>
  </property>
</Properties>
</file>